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lopez\Desktop\FORMULARIOS\"/>
    </mc:Choice>
  </mc:AlternateContent>
  <xr:revisionPtr revIDLastSave="0" documentId="13_ncr:1_{83FFDE60-B75B-4976-95B6-79BAF6A52450}" xr6:coauthVersionLast="36" xr6:coauthVersionMax="36" xr10:uidLastSave="{00000000-0000-0000-0000-000000000000}"/>
  <bookViews>
    <workbookView xWindow="0" yWindow="0" windowWidth="24000" windowHeight="8625" tabRatio="658" activeTab="9" xr2:uid="{00000000-000D-0000-FFFF-FFFF00000000}"/>
  </bookViews>
  <sheets>
    <sheet name="NOMBRE DE JUZGADO" sheetId="11" r:id="rId1"/>
    <sheet name="CARRERA JUDICIAL" sheetId="10" r:id="rId2"/>
    <sheet name="VALIDACIONES" sheetId="13" state="hidden" r:id="rId3"/>
    <sheet name=" MATRIZ LABORAL" sheetId="1" r:id="rId4"/>
    <sheet name="1er T" sheetId="2" r:id="rId5"/>
    <sheet name="2do T" sheetId="3" r:id="rId6"/>
    <sheet name="3er T" sheetId="4" r:id="rId7"/>
    <sheet name="4to T" sheetId="5" r:id="rId8"/>
    <sheet name="5to T" sheetId="6" r:id="rId9"/>
    <sheet name="6to T" sheetId="7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7" l="1"/>
  <c r="B8" i="7"/>
  <c r="P8" i="6"/>
  <c r="B8" i="6"/>
  <c r="P8" i="5"/>
  <c r="B8" i="5"/>
  <c r="P8" i="4"/>
  <c r="B8" i="4"/>
  <c r="P8" i="3"/>
  <c r="B8" i="3"/>
  <c r="B8" i="2"/>
  <c r="P8" i="2"/>
  <c r="O34" i="7" l="1"/>
  <c r="O35" i="7"/>
  <c r="O36" i="7"/>
  <c r="O37" i="7"/>
  <c r="O38" i="7"/>
  <c r="O39" i="7"/>
  <c r="O40" i="7"/>
  <c r="N34" i="7"/>
  <c r="N35" i="7"/>
  <c r="N36" i="7"/>
  <c r="N37" i="7"/>
  <c r="N38" i="7"/>
  <c r="N39" i="7"/>
  <c r="N40" i="7"/>
  <c r="M34" i="7"/>
  <c r="M35" i="7"/>
  <c r="M36" i="7"/>
  <c r="M37" i="7"/>
  <c r="M38" i="7"/>
  <c r="M39" i="7"/>
  <c r="M40" i="7"/>
  <c r="L34" i="7"/>
  <c r="L35" i="7"/>
  <c r="L36" i="7"/>
  <c r="P36" i="7" s="1"/>
  <c r="L37" i="7"/>
  <c r="L38" i="7"/>
  <c r="L39" i="7"/>
  <c r="L40" i="7"/>
  <c r="J34" i="7"/>
  <c r="J35" i="7"/>
  <c r="J36" i="7"/>
  <c r="J37" i="7"/>
  <c r="J38" i="7"/>
  <c r="J39" i="7"/>
  <c r="J40" i="7"/>
  <c r="I34" i="7"/>
  <c r="I35" i="7"/>
  <c r="I36" i="7"/>
  <c r="I37" i="7"/>
  <c r="I38" i="7"/>
  <c r="I39" i="7"/>
  <c r="I40" i="7"/>
  <c r="H34" i="7"/>
  <c r="H35" i="7"/>
  <c r="H36" i="7"/>
  <c r="H37" i="7"/>
  <c r="H38" i="7"/>
  <c r="H39" i="7"/>
  <c r="H40" i="7"/>
  <c r="G34" i="7"/>
  <c r="G35" i="7"/>
  <c r="G36" i="7"/>
  <c r="G37" i="7"/>
  <c r="G38" i="7"/>
  <c r="G39" i="7"/>
  <c r="G40" i="7"/>
  <c r="E34" i="7"/>
  <c r="E35" i="7"/>
  <c r="E36" i="7"/>
  <c r="E37" i="7"/>
  <c r="E38" i="7"/>
  <c r="E39" i="7"/>
  <c r="E40" i="7"/>
  <c r="D34" i="7"/>
  <c r="D35" i="7"/>
  <c r="D36" i="7"/>
  <c r="D37" i="7"/>
  <c r="D38" i="7"/>
  <c r="D39" i="7"/>
  <c r="D40" i="7"/>
  <c r="C34" i="7"/>
  <c r="C35" i="7"/>
  <c r="C36" i="7"/>
  <c r="C37" i="7"/>
  <c r="C38" i="7"/>
  <c r="C39" i="7"/>
  <c r="C40" i="7"/>
  <c r="B34" i="7"/>
  <c r="B35" i="7"/>
  <c r="B36" i="7"/>
  <c r="B37" i="7"/>
  <c r="B38" i="7"/>
  <c r="B39" i="7"/>
  <c r="B40" i="7"/>
  <c r="C30" i="7"/>
  <c r="D30" i="7"/>
  <c r="E30" i="7"/>
  <c r="G30" i="7"/>
  <c r="H30" i="7"/>
  <c r="I30" i="7"/>
  <c r="J30" i="7"/>
  <c r="L30" i="7"/>
  <c r="M30" i="7"/>
  <c r="N30" i="7"/>
  <c r="O30" i="7"/>
  <c r="Q23" i="7"/>
  <c r="Q24" i="7"/>
  <c r="Q25" i="7"/>
  <c r="Q26" i="7"/>
  <c r="Q27" i="7"/>
  <c r="Q28" i="7"/>
  <c r="Q29" i="7"/>
  <c r="P23" i="7"/>
  <c r="P24" i="7"/>
  <c r="P25" i="7"/>
  <c r="P26" i="7"/>
  <c r="P27" i="7"/>
  <c r="P28" i="7"/>
  <c r="P29" i="7"/>
  <c r="K23" i="7"/>
  <c r="K24" i="7"/>
  <c r="K25" i="7"/>
  <c r="K26" i="7"/>
  <c r="K27" i="7"/>
  <c r="K28" i="7"/>
  <c r="K29" i="7"/>
  <c r="F23" i="7"/>
  <c r="F24" i="7"/>
  <c r="F25" i="7"/>
  <c r="F26" i="7"/>
  <c r="F27" i="7"/>
  <c r="F28" i="7"/>
  <c r="F29" i="7"/>
  <c r="Q12" i="7"/>
  <c r="Q13" i="7"/>
  <c r="Q14" i="7"/>
  <c r="Q15" i="7"/>
  <c r="Q16" i="7"/>
  <c r="Q17" i="7"/>
  <c r="Q18" i="7"/>
  <c r="P12" i="7"/>
  <c r="P13" i="7"/>
  <c r="P14" i="7"/>
  <c r="P15" i="7"/>
  <c r="P16" i="7"/>
  <c r="P17" i="7"/>
  <c r="P18" i="7"/>
  <c r="K12" i="7"/>
  <c r="K13" i="7"/>
  <c r="K14" i="7"/>
  <c r="K15" i="7"/>
  <c r="K16" i="7"/>
  <c r="K17" i="7"/>
  <c r="K18" i="7"/>
  <c r="F12" i="7"/>
  <c r="F13" i="7"/>
  <c r="F14" i="7"/>
  <c r="F15" i="7"/>
  <c r="F16" i="7"/>
  <c r="F17" i="7"/>
  <c r="F18" i="7"/>
  <c r="O34" i="6"/>
  <c r="O35" i="6"/>
  <c r="O36" i="6"/>
  <c r="O37" i="6"/>
  <c r="O38" i="6"/>
  <c r="O39" i="6"/>
  <c r="O40" i="6"/>
  <c r="N34" i="6"/>
  <c r="N35" i="6"/>
  <c r="N36" i="6"/>
  <c r="N37" i="6"/>
  <c r="N38" i="6"/>
  <c r="N39" i="6"/>
  <c r="N40" i="6"/>
  <c r="M34" i="6"/>
  <c r="M35" i="6"/>
  <c r="M36" i="6"/>
  <c r="M37" i="6"/>
  <c r="M38" i="6"/>
  <c r="M39" i="6"/>
  <c r="M40" i="6"/>
  <c r="L34" i="6"/>
  <c r="L35" i="6"/>
  <c r="P35" i="6" s="1"/>
  <c r="L36" i="6"/>
  <c r="L37" i="6"/>
  <c r="L38" i="6"/>
  <c r="L39" i="6"/>
  <c r="L40" i="6"/>
  <c r="J34" i="6"/>
  <c r="J35" i="6"/>
  <c r="J36" i="6"/>
  <c r="J37" i="6"/>
  <c r="J38" i="6"/>
  <c r="J39" i="6"/>
  <c r="J40" i="6"/>
  <c r="I34" i="6"/>
  <c r="I35" i="6"/>
  <c r="I36" i="6"/>
  <c r="I37" i="6"/>
  <c r="I38" i="6"/>
  <c r="I39" i="6"/>
  <c r="I40" i="6"/>
  <c r="H34" i="6"/>
  <c r="H35" i="6"/>
  <c r="H36" i="6"/>
  <c r="H37" i="6"/>
  <c r="H38" i="6"/>
  <c r="H39" i="6"/>
  <c r="H40" i="6"/>
  <c r="G34" i="6"/>
  <c r="G35" i="6"/>
  <c r="G36" i="6"/>
  <c r="G37" i="6"/>
  <c r="G38" i="6"/>
  <c r="G39" i="6"/>
  <c r="G40" i="6"/>
  <c r="E34" i="6"/>
  <c r="E35" i="6"/>
  <c r="E36" i="6"/>
  <c r="E37" i="6"/>
  <c r="E38" i="6"/>
  <c r="E39" i="6"/>
  <c r="E40" i="6"/>
  <c r="D34" i="6"/>
  <c r="D35" i="6"/>
  <c r="D36" i="6"/>
  <c r="D37" i="6"/>
  <c r="D38" i="6"/>
  <c r="D39" i="6"/>
  <c r="D40" i="6"/>
  <c r="C34" i="6"/>
  <c r="C35" i="6"/>
  <c r="C36" i="6"/>
  <c r="C37" i="6"/>
  <c r="C38" i="6"/>
  <c r="C39" i="6"/>
  <c r="C40" i="6"/>
  <c r="B34" i="6"/>
  <c r="B35" i="6"/>
  <c r="B36" i="6"/>
  <c r="B37" i="6"/>
  <c r="B38" i="6"/>
  <c r="B39" i="6"/>
  <c r="Q39" i="6" s="1"/>
  <c r="B40" i="6"/>
  <c r="Q23" i="6"/>
  <c r="Q24" i="6"/>
  <c r="Q25" i="6"/>
  <c r="Q26" i="6"/>
  <c r="Q27" i="6"/>
  <c r="Q28" i="6"/>
  <c r="Q29" i="6"/>
  <c r="P23" i="6"/>
  <c r="P24" i="6"/>
  <c r="P25" i="6"/>
  <c r="P26" i="6"/>
  <c r="P27" i="6"/>
  <c r="P28" i="6"/>
  <c r="P29" i="6"/>
  <c r="K23" i="6"/>
  <c r="K24" i="6"/>
  <c r="K25" i="6"/>
  <c r="K26" i="6"/>
  <c r="K27" i="6"/>
  <c r="K28" i="6"/>
  <c r="K29" i="6"/>
  <c r="F23" i="6"/>
  <c r="F24" i="6"/>
  <c r="F25" i="6"/>
  <c r="F26" i="6"/>
  <c r="F27" i="6"/>
  <c r="F28" i="6"/>
  <c r="F29" i="6"/>
  <c r="Q12" i="6"/>
  <c r="Q13" i="6"/>
  <c r="Q14" i="6"/>
  <c r="Q15" i="6"/>
  <c r="Q16" i="6"/>
  <c r="Q17" i="6"/>
  <c r="Q18" i="6"/>
  <c r="P12" i="6"/>
  <c r="P13" i="6"/>
  <c r="P14" i="6"/>
  <c r="P15" i="6"/>
  <c r="P16" i="6"/>
  <c r="P17" i="6"/>
  <c r="P18" i="6"/>
  <c r="K12" i="6"/>
  <c r="K13" i="6"/>
  <c r="K14" i="6"/>
  <c r="K15" i="6"/>
  <c r="K16" i="6"/>
  <c r="K17" i="6"/>
  <c r="K18" i="6"/>
  <c r="C19" i="6"/>
  <c r="D19" i="6"/>
  <c r="E19" i="6"/>
  <c r="G19" i="6"/>
  <c r="H19" i="6"/>
  <c r="I19" i="6"/>
  <c r="J19" i="6"/>
  <c r="L19" i="6"/>
  <c r="M19" i="6"/>
  <c r="N19" i="6"/>
  <c r="O19" i="6"/>
  <c r="F12" i="6"/>
  <c r="F13" i="6"/>
  <c r="F14" i="6"/>
  <c r="F15" i="6"/>
  <c r="F16" i="6"/>
  <c r="F17" i="6"/>
  <c r="F18" i="6"/>
  <c r="O34" i="5"/>
  <c r="O35" i="5"/>
  <c r="O36" i="5"/>
  <c r="O37" i="5"/>
  <c r="O38" i="5"/>
  <c r="O39" i="5"/>
  <c r="O40" i="5"/>
  <c r="N34" i="5"/>
  <c r="N35" i="5"/>
  <c r="N36" i="5"/>
  <c r="N37" i="5"/>
  <c r="N38" i="5"/>
  <c r="N39" i="5"/>
  <c r="N40" i="5"/>
  <c r="M34" i="5"/>
  <c r="M35" i="5"/>
  <c r="M36" i="5"/>
  <c r="M37" i="5"/>
  <c r="M38" i="5"/>
  <c r="M39" i="5"/>
  <c r="M40" i="5"/>
  <c r="L34" i="5"/>
  <c r="L35" i="5"/>
  <c r="L36" i="5"/>
  <c r="L37" i="5"/>
  <c r="L38" i="5"/>
  <c r="L39" i="5"/>
  <c r="L40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G34" i="5"/>
  <c r="G35" i="5"/>
  <c r="G36" i="5"/>
  <c r="G37" i="5"/>
  <c r="G38" i="5"/>
  <c r="G39" i="5"/>
  <c r="G40" i="5"/>
  <c r="E34" i="5"/>
  <c r="E35" i="5"/>
  <c r="E36" i="5"/>
  <c r="E37" i="5"/>
  <c r="E38" i="5"/>
  <c r="E39" i="5"/>
  <c r="E40" i="5"/>
  <c r="D34" i="5"/>
  <c r="D35" i="5"/>
  <c r="D36" i="5"/>
  <c r="D37" i="5"/>
  <c r="D38" i="5"/>
  <c r="D39" i="5"/>
  <c r="D40" i="5"/>
  <c r="C34" i="5"/>
  <c r="C35" i="5"/>
  <c r="C36" i="5"/>
  <c r="C37" i="5"/>
  <c r="C38" i="5"/>
  <c r="C39" i="5"/>
  <c r="C40" i="5"/>
  <c r="B34" i="5"/>
  <c r="B35" i="5"/>
  <c r="B36" i="5"/>
  <c r="B37" i="5"/>
  <c r="B38" i="5"/>
  <c r="B39" i="5"/>
  <c r="B40" i="5"/>
  <c r="C30" i="5"/>
  <c r="D30" i="5"/>
  <c r="E30" i="5"/>
  <c r="G30" i="5"/>
  <c r="H30" i="5"/>
  <c r="I30" i="5"/>
  <c r="J30" i="5"/>
  <c r="L30" i="5"/>
  <c r="M30" i="5"/>
  <c r="N30" i="5"/>
  <c r="O30" i="5"/>
  <c r="Q23" i="5"/>
  <c r="Q24" i="5"/>
  <c r="Q25" i="5"/>
  <c r="Q26" i="5"/>
  <c r="Q27" i="5"/>
  <c r="Q28" i="5"/>
  <c r="Q29" i="5"/>
  <c r="P23" i="5"/>
  <c r="P24" i="5"/>
  <c r="P25" i="5"/>
  <c r="P26" i="5"/>
  <c r="P27" i="5"/>
  <c r="P28" i="5"/>
  <c r="P29" i="5"/>
  <c r="K23" i="5"/>
  <c r="K24" i="5"/>
  <c r="K25" i="5"/>
  <c r="K26" i="5"/>
  <c r="K27" i="5"/>
  <c r="K28" i="5"/>
  <c r="K29" i="5"/>
  <c r="F23" i="5"/>
  <c r="F24" i="5"/>
  <c r="F25" i="5"/>
  <c r="F26" i="5"/>
  <c r="F27" i="5"/>
  <c r="F28" i="5"/>
  <c r="F29" i="5"/>
  <c r="Q12" i="5"/>
  <c r="Q13" i="5"/>
  <c r="Q14" i="5"/>
  <c r="Q15" i="5"/>
  <c r="Q16" i="5"/>
  <c r="Q17" i="5"/>
  <c r="Q18" i="5"/>
  <c r="P12" i="5"/>
  <c r="P13" i="5"/>
  <c r="P14" i="5"/>
  <c r="P15" i="5"/>
  <c r="P16" i="5"/>
  <c r="P17" i="5"/>
  <c r="P18" i="5"/>
  <c r="K12" i="5"/>
  <c r="K13" i="5"/>
  <c r="K14" i="5"/>
  <c r="K15" i="5"/>
  <c r="K16" i="5"/>
  <c r="K17" i="5"/>
  <c r="K18" i="5"/>
  <c r="F12" i="5"/>
  <c r="F13" i="5"/>
  <c r="F14" i="5"/>
  <c r="F15" i="5"/>
  <c r="F16" i="5"/>
  <c r="F17" i="5"/>
  <c r="F18" i="5"/>
  <c r="C19" i="5"/>
  <c r="D19" i="5"/>
  <c r="E19" i="5"/>
  <c r="G19" i="5"/>
  <c r="H19" i="5"/>
  <c r="I19" i="5"/>
  <c r="J19" i="5"/>
  <c r="L19" i="5"/>
  <c r="M19" i="5"/>
  <c r="N19" i="5"/>
  <c r="O19" i="5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M39" i="4"/>
  <c r="N39" i="4"/>
  <c r="O39" i="4"/>
  <c r="M40" i="4"/>
  <c r="N40" i="4"/>
  <c r="O40" i="4"/>
  <c r="L34" i="4"/>
  <c r="L35" i="4"/>
  <c r="L36" i="4"/>
  <c r="L37" i="4"/>
  <c r="L38" i="4"/>
  <c r="L39" i="4"/>
  <c r="L40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H39" i="4"/>
  <c r="I39" i="4"/>
  <c r="J39" i="4"/>
  <c r="H40" i="4"/>
  <c r="I40" i="4"/>
  <c r="J40" i="4"/>
  <c r="G34" i="4"/>
  <c r="G35" i="4"/>
  <c r="G36" i="4"/>
  <c r="G37" i="4"/>
  <c r="G38" i="4"/>
  <c r="G39" i="4"/>
  <c r="G40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B34" i="4"/>
  <c r="B35" i="4"/>
  <c r="F35" i="4" s="1"/>
  <c r="B36" i="4"/>
  <c r="B37" i="4"/>
  <c r="B38" i="4"/>
  <c r="B39" i="4"/>
  <c r="B40" i="4"/>
  <c r="C30" i="4"/>
  <c r="D30" i="4"/>
  <c r="E30" i="4"/>
  <c r="G30" i="4"/>
  <c r="H30" i="4"/>
  <c r="I30" i="4"/>
  <c r="J30" i="4"/>
  <c r="L30" i="4"/>
  <c r="M30" i="4"/>
  <c r="N30" i="4"/>
  <c r="O30" i="4"/>
  <c r="Q23" i="4"/>
  <c r="Q24" i="4"/>
  <c r="Q25" i="4"/>
  <c r="Q26" i="4"/>
  <c r="Q27" i="4"/>
  <c r="Q28" i="4"/>
  <c r="Q29" i="4"/>
  <c r="P23" i="4"/>
  <c r="P24" i="4"/>
  <c r="P25" i="4"/>
  <c r="P26" i="4"/>
  <c r="P27" i="4"/>
  <c r="P28" i="4"/>
  <c r="P29" i="4"/>
  <c r="K23" i="4"/>
  <c r="K24" i="4"/>
  <c r="K25" i="4"/>
  <c r="K26" i="4"/>
  <c r="K27" i="4"/>
  <c r="K28" i="4"/>
  <c r="K29" i="4"/>
  <c r="F23" i="4"/>
  <c r="F24" i="4"/>
  <c r="F25" i="4"/>
  <c r="F26" i="4"/>
  <c r="F27" i="4"/>
  <c r="F28" i="4"/>
  <c r="F29" i="4"/>
  <c r="Q12" i="4"/>
  <c r="Q13" i="4"/>
  <c r="Q14" i="4"/>
  <c r="Q15" i="4"/>
  <c r="Q16" i="4"/>
  <c r="Q17" i="4"/>
  <c r="Q18" i="4"/>
  <c r="P12" i="4"/>
  <c r="P13" i="4"/>
  <c r="P14" i="4"/>
  <c r="P15" i="4"/>
  <c r="P16" i="4"/>
  <c r="P17" i="4"/>
  <c r="P18" i="4"/>
  <c r="K12" i="4"/>
  <c r="K13" i="4"/>
  <c r="K14" i="4"/>
  <c r="K15" i="4"/>
  <c r="K16" i="4"/>
  <c r="K17" i="4"/>
  <c r="K18" i="4"/>
  <c r="C19" i="4"/>
  <c r="D19" i="4"/>
  <c r="E19" i="4"/>
  <c r="G19" i="4"/>
  <c r="H19" i="4"/>
  <c r="I19" i="4"/>
  <c r="J19" i="4"/>
  <c r="L19" i="4"/>
  <c r="M19" i="4"/>
  <c r="N19" i="4"/>
  <c r="O19" i="4"/>
  <c r="F12" i="4"/>
  <c r="F13" i="4"/>
  <c r="F14" i="4"/>
  <c r="F15" i="4"/>
  <c r="F16" i="4"/>
  <c r="F17" i="4"/>
  <c r="F18" i="4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L34" i="3"/>
  <c r="L35" i="3"/>
  <c r="L36" i="3"/>
  <c r="L37" i="3"/>
  <c r="L38" i="3"/>
  <c r="L39" i="3"/>
  <c r="L40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H33" i="3"/>
  <c r="H34" i="3"/>
  <c r="H35" i="3"/>
  <c r="H36" i="3"/>
  <c r="H37" i="3"/>
  <c r="H38" i="3"/>
  <c r="H39" i="3"/>
  <c r="H40" i="3"/>
  <c r="G34" i="3"/>
  <c r="G35" i="3"/>
  <c r="G36" i="3"/>
  <c r="G37" i="3"/>
  <c r="G38" i="3"/>
  <c r="G39" i="3"/>
  <c r="K39" i="3" s="1"/>
  <c r="G40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B34" i="3"/>
  <c r="B35" i="3"/>
  <c r="B36" i="3"/>
  <c r="B37" i="3"/>
  <c r="B38" i="3"/>
  <c r="B39" i="3"/>
  <c r="B40" i="3"/>
  <c r="M30" i="3"/>
  <c r="N30" i="3"/>
  <c r="O30" i="3"/>
  <c r="H30" i="3"/>
  <c r="I30" i="3"/>
  <c r="J30" i="3"/>
  <c r="C30" i="3"/>
  <c r="D30" i="3"/>
  <c r="E30" i="3"/>
  <c r="Q23" i="3"/>
  <c r="Q24" i="3"/>
  <c r="Q25" i="3"/>
  <c r="Q26" i="3"/>
  <c r="Q27" i="3"/>
  <c r="Q28" i="3"/>
  <c r="Q29" i="3"/>
  <c r="P23" i="3"/>
  <c r="P24" i="3"/>
  <c r="P25" i="3"/>
  <c r="P26" i="3"/>
  <c r="P27" i="3"/>
  <c r="P28" i="3"/>
  <c r="P29" i="3"/>
  <c r="K23" i="3"/>
  <c r="K24" i="3"/>
  <c r="K25" i="3"/>
  <c r="K26" i="3"/>
  <c r="K27" i="3"/>
  <c r="K28" i="3"/>
  <c r="K29" i="3"/>
  <c r="F23" i="3"/>
  <c r="F24" i="3"/>
  <c r="F25" i="3"/>
  <c r="F26" i="3"/>
  <c r="F27" i="3"/>
  <c r="F28" i="3"/>
  <c r="F29" i="3"/>
  <c r="Q12" i="3"/>
  <c r="Q13" i="3"/>
  <c r="Q14" i="3"/>
  <c r="Q15" i="3"/>
  <c r="Q16" i="3"/>
  <c r="Q17" i="3"/>
  <c r="Q18" i="3"/>
  <c r="P12" i="3"/>
  <c r="P13" i="3"/>
  <c r="P14" i="3"/>
  <c r="P15" i="3"/>
  <c r="P16" i="3"/>
  <c r="P17" i="3"/>
  <c r="P18" i="3"/>
  <c r="K12" i="3"/>
  <c r="K13" i="3"/>
  <c r="K14" i="3"/>
  <c r="K15" i="3"/>
  <c r="K16" i="3"/>
  <c r="K17" i="3"/>
  <c r="K18" i="3"/>
  <c r="F12" i="3"/>
  <c r="F13" i="3"/>
  <c r="F14" i="3"/>
  <c r="F15" i="3"/>
  <c r="F16" i="3"/>
  <c r="F17" i="3"/>
  <c r="F18" i="3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L34" i="2"/>
  <c r="L35" i="2"/>
  <c r="L36" i="2"/>
  <c r="L37" i="2"/>
  <c r="L38" i="2"/>
  <c r="L39" i="2"/>
  <c r="L40" i="2"/>
  <c r="L33" i="2"/>
  <c r="J33" i="2"/>
  <c r="J34" i="2"/>
  <c r="J35" i="2"/>
  <c r="J36" i="2"/>
  <c r="J37" i="2"/>
  <c r="J38" i="2"/>
  <c r="J39" i="2"/>
  <c r="J40" i="2"/>
  <c r="I33" i="2"/>
  <c r="I34" i="2"/>
  <c r="I35" i="2"/>
  <c r="I36" i="2"/>
  <c r="I37" i="2"/>
  <c r="I38" i="2"/>
  <c r="I39" i="2"/>
  <c r="I40" i="2"/>
  <c r="H33" i="2"/>
  <c r="H34" i="2"/>
  <c r="H35" i="2"/>
  <c r="H36" i="2"/>
  <c r="H37" i="2"/>
  <c r="H38" i="2"/>
  <c r="H39" i="2"/>
  <c r="H40" i="2"/>
  <c r="G40" i="2"/>
  <c r="G39" i="2"/>
  <c r="G38" i="2"/>
  <c r="G37" i="2"/>
  <c r="G35" i="2"/>
  <c r="G34" i="2"/>
  <c r="Q23" i="2"/>
  <c r="Q24" i="2"/>
  <c r="Q25" i="2"/>
  <c r="Q26" i="2"/>
  <c r="Q27" i="2"/>
  <c r="Q28" i="2"/>
  <c r="Q29" i="2"/>
  <c r="P23" i="2"/>
  <c r="P24" i="2"/>
  <c r="P25" i="2"/>
  <c r="P26" i="2"/>
  <c r="P27" i="2"/>
  <c r="P28" i="2"/>
  <c r="P29" i="2"/>
  <c r="K23" i="2"/>
  <c r="K24" i="2"/>
  <c r="K25" i="2"/>
  <c r="K26" i="2"/>
  <c r="K27" i="2"/>
  <c r="K28" i="2"/>
  <c r="K29" i="2"/>
  <c r="F23" i="2"/>
  <c r="F24" i="2"/>
  <c r="F25" i="2"/>
  <c r="F26" i="2"/>
  <c r="F27" i="2"/>
  <c r="F28" i="2"/>
  <c r="F29" i="2"/>
  <c r="K35" i="2" l="1"/>
  <c r="Q34" i="3"/>
  <c r="K35" i="3"/>
  <c r="K38" i="4"/>
  <c r="F34" i="5"/>
  <c r="Q39" i="7"/>
  <c r="K35" i="6"/>
  <c r="P39" i="6"/>
  <c r="K36" i="7"/>
  <c r="P40" i="7"/>
  <c r="Q38" i="3"/>
  <c r="F37" i="4"/>
  <c r="P37" i="4"/>
  <c r="P37" i="5"/>
  <c r="Q35" i="6"/>
  <c r="K39" i="6"/>
  <c r="K40" i="2"/>
  <c r="K37" i="3"/>
  <c r="F39" i="4"/>
  <c r="K34" i="4"/>
  <c r="Q35" i="7"/>
  <c r="K39" i="7"/>
  <c r="K38" i="7"/>
  <c r="K34" i="7"/>
  <c r="P39" i="7"/>
  <c r="P35" i="7"/>
  <c r="K37" i="7"/>
  <c r="P38" i="7"/>
  <c r="P34" i="7"/>
  <c r="Q40" i="7"/>
  <c r="Q36" i="7"/>
  <c r="K40" i="7"/>
  <c r="Q38" i="7"/>
  <c r="Q34" i="7"/>
  <c r="P37" i="7"/>
  <c r="Q37" i="7"/>
  <c r="F39" i="7"/>
  <c r="F38" i="7"/>
  <c r="K35" i="7"/>
  <c r="F37" i="7"/>
  <c r="F35" i="7"/>
  <c r="F34" i="7"/>
  <c r="F40" i="7"/>
  <c r="F36" i="7"/>
  <c r="Q38" i="6"/>
  <c r="F34" i="6"/>
  <c r="K38" i="6"/>
  <c r="K34" i="6"/>
  <c r="P38" i="6"/>
  <c r="P34" i="6"/>
  <c r="Q37" i="6"/>
  <c r="K37" i="6"/>
  <c r="P37" i="6"/>
  <c r="Q40" i="6"/>
  <c r="Q36" i="6"/>
  <c r="K40" i="6"/>
  <c r="K36" i="6"/>
  <c r="P40" i="6"/>
  <c r="P36" i="6"/>
  <c r="F38" i="6"/>
  <c r="F37" i="6"/>
  <c r="Q34" i="6"/>
  <c r="F40" i="6"/>
  <c r="F36" i="6"/>
  <c r="F39" i="6"/>
  <c r="F35" i="6"/>
  <c r="F37" i="5"/>
  <c r="P40" i="5"/>
  <c r="P36" i="5"/>
  <c r="F40" i="5"/>
  <c r="F36" i="5"/>
  <c r="P39" i="5"/>
  <c r="P38" i="5"/>
  <c r="P34" i="5"/>
  <c r="K37" i="5"/>
  <c r="Q39" i="5"/>
  <c r="Q35" i="5"/>
  <c r="F39" i="5"/>
  <c r="K40" i="5"/>
  <c r="K36" i="5"/>
  <c r="Q38" i="5"/>
  <c r="K39" i="5"/>
  <c r="K35" i="5"/>
  <c r="K38" i="5"/>
  <c r="K34" i="5"/>
  <c r="H41" i="5"/>
  <c r="Q34" i="5"/>
  <c r="F38" i="5"/>
  <c r="J41" i="5"/>
  <c r="I41" i="5"/>
  <c r="Q37" i="5"/>
  <c r="F35" i="5"/>
  <c r="Q40" i="5"/>
  <c r="Q36" i="5"/>
  <c r="P35" i="5"/>
  <c r="K37" i="4"/>
  <c r="P39" i="4"/>
  <c r="P35" i="4"/>
  <c r="Q40" i="4"/>
  <c r="Q36" i="4"/>
  <c r="P38" i="4"/>
  <c r="P34" i="4"/>
  <c r="D41" i="4"/>
  <c r="K40" i="4"/>
  <c r="K36" i="4"/>
  <c r="J41" i="4"/>
  <c r="F38" i="4"/>
  <c r="F34" i="4"/>
  <c r="Q39" i="4"/>
  <c r="Q35" i="4"/>
  <c r="C41" i="4"/>
  <c r="I41" i="4"/>
  <c r="P40" i="4"/>
  <c r="P36" i="4"/>
  <c r="O41" i="4"/>
  <c r="N41" i="4"/>
  <c r="Q37" i="4"/>
  <c r="E41" i="4"/>
  <c r="K39" i="4"/>
  <c r="K35" i="4"/>
  <c r="H41" i="4"/>
  <c r="M41" i="4"/>
  <c r="F40" i="4"/>
  <c r="F36" i="4"/>
  <c r="Q38" i="4"/>
  <c r="Q34" i="4"/>
  <c r="P39" i="3"/>
  <c r="P35" i="3"/>
  <c r="K38" i="3"/>
  <c r="Q37" i="3"/>
  <c r="E41" i="3"/>
  <c r="F40" i="3"/>
  <c r="F36" i="3"/>
  <c r="D41" i="3"/>
  <c r="K40" i="3"/>
  <c r="K36" i="3"/>
  <c r="P38" i="3"/>
  <c r="P34" i="3"/>
  <c r="K34" i="3"/>
  <c r="Q40" i="3"/>
  <c r="Q36" i="3"/>
  <c r="F39" i="3"/>
  <c r="F35" i="3"/>
  <c r="F38" i="3"/>
  <c r="F34" i="3"/>
  <c r="C41" i="3"/>
  <c r="P37" i="3"/>
  <c r="P40" i="3"/>
  <c r="P36" i="3"/>
  <c r="F37" i="3"/>
  <c r="Q39" i="3"/>
  <c r="Q35" i="3"/>
  <c r="J41" i="2"/>
  <c r="P38" i="2"/>
  <c r="P34" i="2"/>
  <c r="P37" i="2"/>
  <c r="P40" i="2"/>
  <c r="P36" i="2"/>
  <c r="K37" i="2"/>
  <c r="K38" i="2"/>
  <c r="H41" i="2"/>
  <c r="I41" i="2"/>
  <c r="P39" i="2"/>
  <c r="P35" i="2"/>
  <c r="K34" i="2"/>
  <c r="K39" i="2"/>
  <c r="E34" i="2"/>
  <c r="E35" i="2"/>
  <c r="E36" i="2"/>
  <c r="E37" i="2"/>
  <c r="E38" i="2"/>
  <c r="E39" i="2"/>
  <c r="E40" i="2"/>
  <c r="D34" i="2"/>
  <c r="D35" i="2"/>
  <c r="D36" i="2"/>
  <c r="D37" i="2"/>
  <c r="D38" i="2"/>
  <c r="D39" i="2"/>
  <c r="D40" i="2"/>
  <c r="C33" i="2"/>
  <c r="D33" i="2"/>
  <c r="E33" i="2"/>
  <c r="C34" i="2"/>
  <c r="C35" i="2"/>
  <c r="C36" i="2"/>
  <c r="C37" i="2"/>
  <c r="C38" i="2"/>
  <c r="C39" i="2"/>
  <c r="C40" i="2"/>
  <c r="B34" i="2"/>
  <c r="B35" i="2"/>
  <c r="B36" i="2"/>
  <c r="B37" i="2"/>
  <c r="B38" i="2"/>
  <c r="B39" i="2"/>
  <c r="B40" i="2"/>
  <c r="Q12" i="2"/>
  <c r="Q13" i="2"/>
  <c r="Q14" i="2"/>
  <c r="Q15" i="2"/>
  <c r="Q16" i="2"/>
  <c r="Q17" i="2"/>
  <c r="Q18" i="2"/>
  <c r="P12" i="2"/>
  <c r="P13" i="2"/>
  <c r="P14" i="2"/>
  <c r="P15" i="2"/>
  <c r="P16" i="2"/>
  <c r="P17" i="2"/>
  <c r="P18" i="2"/>
  <c r="K12" i="2"/>
  <c r="K13" i="2"/>
  <c r="K14" i="2"/>
  <c r="K15" i="2"/>
  <c r="K16" i="2"/>
  <c r="K17" i="2"/>
  <c r="K18" i="2"/>
  <c r="F12" i="2"/>
  <c r="F13" i="2"/>
  <c r="F14" i="2"/>
  <c r="F15" i="2"/>
  <c r="F16" i="2"/>
  <c r="F17" i="2"/>
  <c r="F18" i="2"/>
  <c r="Q38" i="2" l="1"/>
  <c r="Q34" i="2"/>
  <c r="Q37" i="2"/>
  <c r="E41" i="2"/>
  <c r="F36" i="2"/>
  <c r="D41" i="2"/>
  <c r="F40" i="2"/>
  <c r="Q40" i="2"/>
  <c r="Q39" i="2"/>
  <c r="Q35" i="2"/>
  <c r="C41" i="2"/>
  <c r="F39" i="2"/>
  <c r="F35" i="2"/>
  <c r="F38" i="2"/>
  <c r="F34" i="2"/>
  <c r="F37" i="2"/>
  <c r="AZ61" i="1"/>
  <c r="AZ62" i="1"/>
  <c r="AZ63" i="1"/>
  <c r="AZ64" i="1"/>
  <c r="AZ65" i="1"/>
  <c r="AY61" i="1"/>
  <c r="AY62" i="1"/>
  <c r="AY63" i="1"/>
  <c r="AY64" i="1"/>
  <c r="AY65" i="1"/>
  <c r="AX61" i="1"/>
  <c r="AX62" i="1"/>
  <c r="AX63" i="1"/>
  <c r="AX64" i="1"/>
  <c r="AX65" i="1"/>
  <c r="AW61" i="1"/>
  <c r="AW62" i="1"/>
  <c r="AW63" i="1"/>
  <c r="AW64" i="1"/>
  <c r="AW65" i="1"/>
  <c r="AU61" i="1"/>
  <c r="AU62" i="1"/>
  <c r="AU63" i="1"/>
  <c r="AU64" i="1"/>
  <c r="AU65" i="1"/>
  <c r="AT61" i="1"/>
  <c r="AT62" i="1"/>
  <c r="AT63" i="1"/>
  <c r="AT64" i="1"/>
  <c r="AT65" i="1"/>
  <c r="AS61" i="1"/>
  <c r="AS62" i="1"/>
  <c r="AS63" i="1"/>
  <c r="AS64" i="1"/>
  <c r="AS65" i="1"/>
  <c r="AR61" i="1"/>
  <c r="AR62" i="1"/>
  <c r="AR63" i="1"/>
  <c r="AR64" i="1"/>
  <c r="AR65" i="1"/>
  <c r="AP61" i="1"/>
  <c r="AP62" i="1"/>
  <c r="AP63" i="1"/>
  <c r="AP64" i="1"/>
  <c r="AP65" i="1"/>
  <c r="AO61" i="1"/>
  <c r="AO62" i="1"/>
  <c r="AO63" i="1"/>
  <c r="AO64" i="1"/>
  <c r="AO65" i="1"/>
  <c r="AN61" i="1"/>
  <c r="AN62" i="1"/>
  <c r="AN63" i="1"/>
  <c r="AN64" i="1"/>
  <c r="AN65" i="1"/>
  <c r="AM61" i="1"/>
  <c r="AM62" i="1"/>
  <c r="AM63" i="1"/>
  <c r="AM64" i="1"/>
  <c r="AM65" i="1"/>
  <c r="AX60" i="1"/>
  <c r="AY60" i="1"/>
  <c r="AZ60" i="1"/>
  <c r="AS60" i="1"/>
  <c r="AT60" i="1"/>
  <c r="AU60" i="1"/>
  <c r="AN60" i="1"/>
  <c r="AO60" i="1"/>
  <c r="AP60" i="1"/>
  <c r="AW60" i="1"/>
  <c r="AR60" i="1"/>
  <c r="AM60" i="1"/>
  <c r="AZ51" i="1"/>
  <c r="AZ52" i="1"/>
  <c r="AZ53" i="1"/>
  <c r="AZ54" i="1"/>
  <c r="AZ55" i="1"/>
  <c r="AY51" i="1"/>
  <c r="AY52" i="1"/>
  <c r="AY53" i="1"/>
  <c r="AY54" i="1"/>
  <c r="AY55" i="1"/>
  <c r="AX51" i="1"/>
  <c r="AX52" i="1"/>
  <c r="AX53" i="1"/>
  <c r="AX54" i="1"/>
  <c r="AX55" i="1"/>
  <c r="AW51" i="1"/>
  <c r="AW52" i="1"/>
  <c r="AW53" i="1"/>
  <c r="AW54" i="1"/>
  <c r="AW55" i="1"/>
  <c r="AU51" i="1"/>
  <c r="AU52" i="1"/>
  <c r="AU53" i="1"/>
  <c r="AU54" i="1"/>
  <c r="AU55" i="1"/>
  <c r="AT51" i="1"/>
  <c r="AT52" i="1"/>
  <c r="AT53" i="1"/>
  <c r="AT54" i="1"/>
  <c r="AT55" i="1"/>
  <c r="AS51" i="1"/>
  <c r="AS52" i="1"/>
  <c r="AS53" i="1"/>
  <c r="AS54" i="1"/>
  <c r="AS55" i="1"/>
  <c r="AR51" i="1"/>
  <c r="AR52" i="1"/>
  <c r="AR53" i="1"/>
  <c r="AR54" i="1"/>
  <c r="AR55" i="1"/>
  <c r="AP51" i="1"/>
  <c r="AP52" i="1"/>
  <c r="AP53" i="1"/>
  <c r="AP54" i="1"/>
  <c r="AP55" i="1"/>
  <c r="AO51" i="1"/>
  <c r="AO52" i="1"/>
  <c r="AO53" i="1"/>
  <c r="AO54" i="1"/>
  <c r="AO55" i="1"/>
  <c r="AN51" i="1"/>
  <c r="AN52" i="1"/>
  <c r="AN53" i="1"/>
  <c r="AN54" i="1"/>
  <c r="AN55" i="1"/>
  <c r="AM51" i="1"/>
  <c r="AM52" i="1"/>
  <c r="AM53" i="1"/>
  <c r="AM54" i="1"/>
  <c r="AM55" i="1"/>
  <c r="AX50" i="1"/>
  <c r="AY50" i="1"/>
  <c r="AZ50" i="1"/>
  <c r="AS50" i="1"/>
  <c r="AT50" i="1"/>
  <c r="AU50" i="1"/>
  <c r="AN50" i="1"/>
  <c r="AO50" i="1"/>
  <c r="AP50" i="1"/>
  <c r="AW50" i="1"/>
  <c r="AR50" i="1"/>
  <c r="AM50" i="1"/>
  <c r="D42" i="1"/>
  <c r="AZ21" i="1"/>
  <c r="BA21" i="1" s="1"/>
  <c r="AZ22" i="1"/>
  <c r="BA22" i="1" s="1"/>
  <c r="AZ23" i="1"/>
  <c r="AZ24" i="1"/>
  <c r="AZ25" i="1"/>
  <c r="BA25" i="1" s="1"/>
  <c r="AY21" i="1"/>
  <c r="AY22" i="1"/>
  <c r="AY23" i="1"/>
  <c r="AY24" i="1"/>
  <c r="AY25" i="1"/>
  <c r="AX21" i="1"/>
  <c r="AX22" i="1"/>
  <c r="AX23" i="1"/>
  <c r="AX24" i="1"/>
  <c r="AX25" i="1"/>
  <c r="AW21" i="1"/>
  <c r="AW22" i="1"/>
  <c r="AW23" i="1"/>
  <c r="AW24" i="1"/>
  <c r="AW25" i="1"/>
  <c r="AX20" i="1"/>
  <c r="AY20" i="1"/>
  <c r="AZ20" i="1"/>
  <c r="BA20" i="1" s="1"/>
  <c r="AU21" i="1"/>
  <c r="AV21" i="1" s="1"/>
  <c r="AU22" i="1"/>
  <c r="AV22" i="1" s="1"/>
  <c r="AU23" i="1"/>
  <c r="AV23" i="1" s="1"/>
  <c r="AU24" i="1"/>
  <c r="AV24" i="1" s="1"/>
  <c r="AU25" i="1"/>
  <c r="AT21" i="1"/>
  <c r="AT22" i="1"/>
  <c r="AT23" i="1"/>
  <c r="AT24" i="1"/>
  <c r="AT25" i="1"/>
  <c r="AS21" i="1"/>
  <c r="AS22" i="1"/>
  <c r="AS23" i="1"/>
  <c r="AS24" i="1"/>
  <c r="AS25" i="1"/>
  <c r="AR21" i="1"/>
  <c r="AR22" i="1"/>
  <c r="AR23" i="1"/>
  <c r="AR24" i="1"/>
  <c r="AR25" i="1"/>
  <c r="AS20" i="1"/>
  <c r="AT20" i="1"/>
  <c r="AU20" i="1"/>
  <c r="AP21" i="1"/>
  <c r="AQ21" i="1" s="1"/>
  <c r="AP22" i="1"/>
  <c r="AP23" i="1"/>
  <c r="AQ23" i="1" s="1"/>
  <c r="AP24" i="1"/>
  <c r="AP25" i="1"/>
  <c r="AQ25" i="1" s="1"/>
  <c r="AO21" i="1"/>
  <c r="AO22" i="1"/>
  <c r="AO23" i="1"/>
  <c r="AO24" i="1"/>
  <c r="AO25" i="1"/>
  <c r="AN21" i="1"/>
  <c r="AN22" i="1"/>
  <c r="AN23" i="1"/>
  <c r="AN24" i="1"/>
  <c r="AN25" i="1"/>
  <c r="AM21" i="1"/>
  <c r="AM22" i="1"/>
  <c r="AM23" i="1"/>
  <c r="AM24" i="1"/>
  <c r="AM25" i="1"/>
  <c r="AN20" i="1"/>
  <c r="AO20" i="1"/>
  <c r="AP20" i="1"/>
  <c r="AW20" i="1"/>
  <c r="AR20" i="1"/>
  <c r="AM20" i="1"/>
  <c r="AX15" i="1"/>
  <c r="AY15" i="1"/>
  <c r="AZ15" i="1"/>
  <c r="AX14" i="1"/>
  <c r="AY14" i="1"/>
  <c r="AZ14" i="1"/>
  <c r="AX13" i="1"/>
  <c r="AY13" i="1"/>
  <c r="AZ13" i="1"/>
  <c r="AX12" i="1"/>
  <c r="AY12" i="1"/>
  <c r="AZ12" i="1"/>
  <c r="AX11" i="1"/>
  <c r="AY11" i="1"/>
  <c r="AZ11" i="1"/>
  <c r="AW11" i="1"/>
  <c r="AW12" i="1"/>
  <c r="AW13" i="1"/>
  <c r="AW14" i="1"/>
  <c r="AW15" i="1"/>
  <c r="AX10" i="1"/>
  <c r="AY10" i="1"/>
  <c r="AZ10" i="1"/>
  <c r="AS15" i="1"/>
  <c r="AT15" i="1"/>
  <c r="AU15" i="1"/>
  <c r="AS14" i="1"/>
  <c r="AT14" i="1"/>
  <c r="AU14" i="1"/>
  <c r="AS13" i="1"/>
  <c r="AT13" i="1"/>
  <c r="AU13" i="1"/>
  <c r="AS12" i="1"/>
  <c r="AT12" i="1"/>
  <c r="AU12" i="1"/>
  <c r="AS11" i="1"/>
  <c r="AT11" i="1"/>
  <c r="AU11" i="1"/>
  <c r="AR11" i="1"/>
  <c r="AR12" i="1"/>
  <c r="AR13" i="1"/>
  <c r="AR14" i="1"/>
  <c r="AR15" i="1"/>
  <c r="AS10" i="1"/>
  <c r="AT10" i="1"/>
  <c r="AU10" i="1"/>
  <c r="AN15" i="1"/>
  <c r="AO15" i="1"/>
  <c r="AP15" i="1"/>
  <c r="AN14" i="1"/>
  <c r="AQ14" i="1" s="1"/>
  <c r="AO14" i="1"/>
  <c r="AP14" i="1"/>
  <c r="AN13" i="1"/>
  <c r="AO13" i="1"/>
  <c r="AP13" i="1"/>
  <c r="AN12" i="1"/>
  <c r="AO12" i="1"/>
  <c r="AP12" i="1"/>
  <c r="AN11" i="1"/>
  <c r="AO11" i="1"/>
  <c r="AP11" i="1"/>
  <c r="AN10" i="1"/>
  <c r="AO10" i="1"/>
  <c r="AP10" i="1"/>
  <c r="AW10" i="1"/>
  <c r="AR10" i="1"/>
  <c r="AM11" i="1"/>
  <c r="AM12" i="1"/>
  <c r="AM13" i="1"/>
  <c r="AM14" i="1"/>
  <c r="AM15" i="1"/>
  <c r="AM10" i="1"/>
  <c r="BB45" i="1"/>
  <c r="BB44" i="1"/>
  <c r="BB43" i="1"/>
  <c r="BB42" i="1"/>
  <c r="BB41" i="1"/>
  <c r="BA41" i="1"/>
  <c r="AV41" i="1"/>
  <c r="AQ41" i="1"/>
  <c r="BB40" i="1"/>
  <c r="BA40" i="1"/>
  <c r="AV40" i="1"/>
  <c r="AQ40" i="1"/>
  <c r="AV25" i="1"/>
  <c r="BA24" i="1"/>
  <c r="AQ24" i="1"/>
  <c r="BA23" i="1"/>
  <c r="AQ22" i="1"/>
  <c r="AV20" i="1"/>
  <c r="AQ20" i="1"/>
  <c r="G10" i="1"/>
  <c r="L10" i="1"/>
  <c r="Q10" i="1"/>
  <c r="R10" i="1"/>
  <c r="Y10" i="1"/>
  <c r="AD10" i="1"/>
  <c r="AI10" i="1"/>
  <c r="AJ10" i="1"/>
  <c r="G11" i="1"/>
  <c r="L11" i="1"/>
  <c r="Q11" i="1"/>
  <c r="R11" i="1"/>
  <c r="Y11" i="1"/>
  <c r="AD11" i="1"/>
  <c r="AI11" i="1"/>
  <c r="AJ11" i="1"/>
  <c r="G12" i="1"/>
  <c r="L12" i="1"/>
  <c r="Q12" i="1"/>
  <c r="R12" i="1"/>
  <c r="Y12" i="1"/>
  <c r="AD12" i="1"/>
  <c r="AI12" i="1"/>
  <c r="AJ12" i="1"/>
  <c r="G13" i="1"/>
  <c r="L13" i="1"/>
  <c r="Q13" i="1"/>
  <c r="R13" i="1"/>
  <c r="Y13" i="1"/>
  <c r="AD13" i="1"/>
  <c r="AI13" i="1"/>
  <c r="AJ13" i="1"/>
  <c r="G14" i="1"/>
  <c r="L14" i="1"/>
  <c r="Q14" i="1"/>
  <c r="R14" i="1"/>
  <c r="Y14" i="1"/>
  <c r="AD14" i="1"/>
  <c r="AI14" i="1"/>
  <c r="AJ14" i="1"/>
  <c r="G15" i="1"/>
  <c r="L15" i="1"/>
  <c r="Q15" i="1"/>
  <c r="R15" i="1"/>
  <c r="Y15" i="1"/>
  <c r="AD15" i="1"/>
  <c r="AI15" i="1"/>
  <c r="AJ15" i="1"/>
  <c r="C16" i="1"/>
  <c r="D16" i="1"/>
  <c r="E16" i="1"/>
  <c r="F16" i="1"/>
  <c r="H16" i="1"/>
  <c r="I16" i="1"/>
  <c r="J16" i="1"/>
  <c r="K16" i="1"/>
  <c r="M16" i="1"/>
  <c r="N16" i="1"/>
  <c r="O16" i="1"/>
  <c r="P16" i="1"/>
  <c r="U16" i="1"/>
  <c r="V16" i="1"/>
  <c r="W16" i="1"/>
  <c r="X16" i="1"/>
  <c r="Z16" i="1"/>
  <c r="AA16" i="1"/>
  <c r="AB16" i="1"/>
  <c r="AC16" i="1"/>
  <c r="AE16" i="1"/>
  <c r="AF16" i="1"/>
  <c r="AG16" i="1"/>
  <c r="AH16" i="1"/>
  <c r="G20" i="1"/>
  <c r="L20" i="1"/>
  <c r="Q20" i="1"/>
  <c r="Y20" i="1"/>
  <c r="AD20" i="1"/>
  <c r="AI20" i="1"/>
  <c r="G21" i="1"/>
  <c r="L21" i="1"/>
  <c r="Q21" i="1"/>
  <c r="Y21" i="1"/>
  <c r="AD21" i="1"/>
  <c r="AI21" i="1"/>
  <c r="G22" i="1"/>
  <c r="L22" i="1"/>
  <c r="Q22" i="1"/>
  <c r="Y22" i="1"/>
  <c r="AD22" i="1"/>
  <c r="AI22" i="1"/>
  <c r="G23" i="1"/>
  <c r="L23" i="1"/>
  <c r="Q23" i="1"/>
  <c r="Y23" i="1"/>
  <c r="AD23" i="1"/>
  <c r="AI23" i="1"/>
  <c r="G24" i="1"/>
  <c r="L24" i="1"/>
  <c r="Q24" i="1"/>
  <c r="Y24" i="1"/>
  <c r="AD24" i="1"/>
  <c r="AI24" i="1"/>
  <c r="G25" i="1"/>
  <c r="L25" i="1"/>
  <c r="Q25" i="1"/>
  <c r="Y25" i="1"/>
  <c r="AD25" i="1"/>
  <c r="AI25" i="1"/>
  <c r="C26" i="1"/>
  <c r="D26" i="1"/>
  <c r="E26" i="1"/>
  <c r="F26" i="1"/>
  <c r="H26" i="1"/>
  <c r="I26" i="1"/>
  <c r="J26" i="1"/>
  <c r="K26" i="1"/>
  <c r="M26" i="1"/>
  <c r="N26" i="1"/>
  <c r="O26" i="1"/>
  <c r="P26" i="1"/>
  <c r="U26" i="1"/>
  <c r="V26" i="1"/>
  <c r="W26" i="1"/>
  <c r="X26" i="1"/>
  <c r="Z26" i="1"/>
  <c r="AA26" i="1"/>
  <c r="AB26" i="1"/>
  <c r="AC26" i="1"/>
  <c r="AE26" i="1"/>
  <c r="AF26" i="1"/>
  <c r="AG26" i="1"/>
  <c r="AH26" i="1"/>
  <c r="AV53" i="1" l="1"/>
  <c r="AV63" i="1"/>
  <c r="BA12" i="1"/>
  <c r="BA50" i="1"/>
  <c r="BA60" i="1"/>
  <c r="Q16" i="1"/>
  <c r="AQ15" i="1"/>
  <c r="AV54" i="1"/>
  <c r="BA52" i="1"/>
  <c r="BA51" i="1"/>
  <c r="AV64" i="1"/>
  <c r="BA62" i="1"/>
  <c r="BA61" i="1"/>
  <c r="BA11" i="1"/>
  <c r="AV50" i="1"/>
  <c r="BB51" i="1"/>
  <c r="BB52" i="1"/>
  <c r="BB54" i="1"/>
  <c r="AV55" i="1"/>
  <c r="AV51" i="1"/>
  <c r="AV52" i="1"/>
  <c r="BA53" i="1"/>
  <c r="BA54" i="1"/>
  <c r="BA55" i="1"/>
  <c r="AQ60" i="1"/>
  <c r="AV60" i="1"/>
  <c r="AQ61" i="1"/>
  <c r="AQ62" i="1"/>
  <c r="BB63" i="1"/>
  <c r="AQ64" i="1"/>
  <c r="BB65" i="1"/>
  <c r="AV61" i="1"/>
  <c r="AV62" i="1"/>
  <c r="BA65" i="1"/>
  <c r="L16" i="1"/>
  <c r="R16" i="1"/>
  <c r="AQ54" i="1"/>
  <c r="AV11" i="1"/>
  <c r="AQ52" i="1"/>
  <c r="AQ51" i="1"/>
  <c r="BB62" i="1"/>
  <c r="AQ11" i="1"/>
  <c r="AV13" i="1"/>
  <c r="BA14" i="1"/>
  <c r="Y16" i="1"/>
  <c r="AI16" i="1"/>
  <c r="BB64" i="1"/>
  <c r="AQ63" i="1"/>
  <c r="AV65" i="1"/>
  <c r="BB61" i="1"/>
  <c r="G16" i="1"/>
  <c r="AR26" i="1"/>
  <c r="AD16" i="1"/>
  <c r="AJ16" i="1"/>
  <c r="AQ55" i="1"/>
  <c r="BA64" i="1"/>
  <c r="BA63" i="1"/>
  <c r="AQ50" i="1"/>
  <c r="AW16" i="1"/>
  <c r="AN16" i="1"/>
  <c r="AX16" i="1"/>
  <c r="AN26" i="1"/>
  <c r="AO26" i="1"/>
  <c r="AT26" i="1"/>
  <c r="AX26" i="1"/>
  <c r="AY26" i="1"/>
  <c r="AS26" i="1"/>
  <c r="AY56" i="1"/>
  <c r="AP26" i="1"/>
  <c r="AZ26" i="1"/>
  <c r="AR56" i="1"/>
  <c r="AS66" i="1"/>
  <c r="AS56" i="1"/>
  <c r="AU16" i="1"/>
  <c r="AX56" i="1"/>
  <c r="AU56" i="1"/>
  <c r="AP16" i="1"/>
  <c r="AT56" i="1"/>
  <c r="AO66" i="1"/>
  <c r="AW66" i="1"/>
  <c r="AP66" i="1"/>
  <c r="AZ56" i="1"/>
  <c r="AN56" i="1"/>
  <c r="AZ66" i="1"/>
  <c r="AX66" i="1"/>
  <c r="AY66" i="1"/>
  <c r="AT66" i="1"/>
  <c r="AU66" i="1"/>
  <c r="AR66" i="1"/>
  <c r="AN66" i="1"/>
  <c r="AM66" i="1"/>
  <c r="AQ65" i="1"/>
  <c r="BB60" i="1"/>
  <c r="AW56" i="1"/>
  <c r="BB55" i="1"/>
  <c r="BB53" i="1"/>
  <c r="AQ53" i="1"/>
  <c r="AO56" i="1"/>
  <c r="AM56" i="1"/>
  <c r="BB50" i="1"/>
  <c r="AP56" i="1"/>
  <c r="AZ16" i="1"/>
  <c r="AS16" i="1"/>
  <c r="AU26" i="1"/>
  <c r="AW26" i="1"/>
  <c r="AM26" i="1"/>
  <c r="AQ12" i="1"/>
  <c r="BB46" i="1"/>
  <c r="BA13" i="1"/>
  <c r="BB13" i="1"/>
  <c r="BA15" i="1"/>
  <c r="AY16" i="1"/>
  <c r="BA10" i="1"/>
  <c r="AM16" i="1"/>
  <c r="BB11" i="1"/>
  <c r="AQ13" i="1"/>
  <c r="BB15" i="1"/>
  <c r="AV15" i="1"/>
  <c r="AV12" i="1"/>
  <c r="AV14" i="1"/>
  <c r="AT16" i="1"/>
  <c r="AR16" i="1"/>
  <c r="BB14" i="1"/>
  <c r="BB12" i="1"/>
  <c r="AO16" i="1"/>
  <c r="AV10" i="1"/>
  <c r="BB10" i="1"/>
  <c r="AQ10" i="1"/>
  <c r="AV66" i="1" l="1"/>
  <c r="BA66" i="1"/>
  <c r="BB66" i="1"/>
  <c r="AQ66" i="1"/>
  <c r="BA56" i="1"/>
  <c r="AV56" i="1"/>
  <c r="BB56" i="1"/>
  <c r="AQ56" i="1"/>
  <c r="AQ16" i="1"/>
  <c r="BA16" i="1"/>
  <c r="AV16" i="1"/>
  <c r="BB16" i="1"/>
  <c r="G36" i="2" l="1"/>
  <c r="N41" i="2"/>
  <c r="L41" i="2"/>
  <c r="G33" i="2"/>
  <c r="K33" i="2" s="1"/>
  <c r="B33" i="2"/>
  <c r="B41" i="2" s="1"/>
  <c r="O30" i="2"/>
  <c r="AH40" i="1" s="1"/>
  <c r="AH30" i="1" s="1"/>
  <c r="N30" i="2"/>
  <c r="M30" i="2"/>
  <c r="AF40" i="1" s="1"/>
  <c r="AF30" i="1" s="1"/>
  <c r="L30" i="2"/>
  <c r="AE40" i="1" s="1"/>
  <c r="AE30" i="1" s="1"/>
  <c r="J30" i="2"/>
  <c r="AC40" i="1" s="1"/>
  <c r="AC30" i="1" s="1"/>
  <c r="I30" i="2"/>
  <c r="AB40" i="1" s="1"/>
  <c r="AB30" i="1" s="1"/>
  <c r="H30" i="2"/>
  <c r="AA40" i="1" s="1"/>
  <c r="AA30" i="1" s="1"/>
  <c r="G30" i="2"/>
  <c r="Z40" i="1" s="1"/>
  <c r="Z30" i="1" s="1"/>
  <c r="E30" i="2"/>
  <c r="X40" i="1" s="1"/>
  <c r="X30" i="1" s="1"/>
  <c r="D30" i="2"/>
  <c r="C30" i="2"/>
  <c r="V40" i="1" s="1"/>
  <c r="V30" i="1" s="1"/>
  <c r="B30" i="2"/>
  <c r="U40" i="1" s="1"/>
  <c r="U30" i="1" s="1"/>
  <c r="Q22" i="2"/>
  <c r="P22" i="2"/>
  <c r="K22" i="2"/>
  <c r="F22" i="2"/>
  <c r="O19" i="2"/>
  <c r="P40" i="1" s="1"/>
  <c r="N19" i="2"/>
  <c r="O40" i="1" s="1"/>
  <c r="M19" i="2"/>
  <c r="N40" i="1" s="1"/>
  <c r="L19" i="2"/>
  <c r="M40" i="1" s="1"/>
  <c r="J19" i="2"/>
  <c r="K40" i="1" s="1"/>
  <c r="I19" i="2"/>
  <c r="J40" i="1" s="1"/>
  <c r="H19" i="2"/>
  <c r="I40" i="1" s="1"/>
  <c r="G19" i="2"/>
  <c r="H40" i="1" s="1"/>
  <c r="E19" i="2"/>
  <c r="F40" i="1" s="1"/>
  <c r="D19" i="2"/>
  <c r="C19" i="2"/>
  <c r="D40" i="1" s="1"/>
  <c r="B19" i="2"/>
  <c r="C40" i="1" s="1"/>
  <c r="Q11" i="2"/>
  <c r="P11" i="2"/>
  <c r="K11" i="2"/>
  <c r="F11" i="2"/>
  <c r="O33" i="7"/>
  <c r="O41" i="7" s="1"/>
  <c r="N33" i="7"/>
  <c r="N41" i="7" s="1"/>
  <c r="M33" i="7"/>
  <c r="M41" i="7" s="1"/>
  <c r="L33" i="7"/>
  <c r="L41" i="7" s="1"/>
  <c r="J33" i="7"/>
  <c r="J41" i="7" s="1"/>
  <c r="I33" i="7"/>
  <c r="I41" i="7" s="1"/>
  <c r="H33" i="7"/>
  <c r="H41" i="7" s="1"/>
  <c r="G33" i="7"/>
  <c r="G41" i="7" s="1"/>
  <c r="E33" i="7"/>
  <c r="E41" i="7" s="1"/>
  <c r="D33" i="7"/>
  <c r="D41" i="7" s="1"/>
  <c r="C33" i="7"/>
  <c r="C41" i="7" s="1"/>
  <c r="B33" i="7"/>
  <c r="B41" i="7" s="1"/>
  <c r="AH45" i="1"/>
  <c r="AH35" i="1" s="1"/>
  <c r="AG45" i="1"/>
  <c r="AG35" i="1" s="1"/>
  <c r="AF45" i="1"/>
  <c r="AF35" i="1" s="1"/>
  <c r="AE45" i="1"/>
  <c r="AE35" i="1" s="1"/>
  <c r="AC45" i="1"/>
  <c r="AC35" i="1" s="1"/>
  <c r="AB45" i="1"/>
  <c r="AB35" i="1" s="1"/>
  <c r="AA45" i="1"/>
  <c r="AA35" i="1" s="1"/>
  <c r="Z45" i="1"/>
  <c r="Z35" i="1" s="1"/>
  <c r="X45" i="1"/>
  <c r="X35" i="1" s="1"/>
  <c r="W45" i="1"/>
  <c r="W35" i="1" s="1"/>
  <c r="V45" i="1"/>
  <c r="V35" i="1" s="1"/>
  <c r="B30" i="7"/>
  <c r="U45" i="1" s="1"/>
  <c r="U35" i="1" s="1"/>
  <c r="Q22" i="7"/>
  <c r="P22" i="7"/>
  <c r="P30" i="7" s="1"/>
  <c r="AI45" i="1" s="1"/>
  <c r="K22" i="7"/>
  <c r="K30" i="7" s="1"/>
  <c r="AD45" i="1" s="1"/>
  <c r="F22" i="7"/>
  <c r="F30" i="7" s="1"/>
  <c r="Y45" i="1" s="1"/>
  <c r="O19" i="7"/>
  <c r="P45" i="1" s="1"/>
  <c r="N19" i="7"/>
  <c r="O45" i="1" s="1"/>
  <c r="M19" i="7"/>
  <c r="N45" i="1" s="1"/>
  <c r="L19" i="7"/>
  <c r="M45" i="1" s="1"/>
  <c r="J19" i="7"/>
  <c r="K45" i="1" s="1"/>
  <c r="I19" i="7"/>
  <c r="J45" i="1" s="1"/>
  <c r="H19" i="7"/>
  <c r="I45" i="1" s="1"/>
  <c r="G19" i="7"/>
  <c r="H45" i="1" s="1"/>
  <c r="E19" i="7"/>
  <c r="F45" i="1" s="1"/>
  <c r="D19" i="7"/>
  <c r="E45" i="1" s="1"/>
  <c r="C19" i="7"/>
  <c r="D45" i="1" s="1"/>
  <c r="B19" i="7"/>
  <c r="C45" i="1" s="1"/>
  <c r="Q11" i="7"/>
  <c r="Q19" i="7" s="1"/>
  <c r="R45" i="1" s="1"/>
  <c r="P11" i="7"/>
  <c r="K11" i="7"/>
  <c r="F11" i="7"/>
  <c r="O33" i="6"/>
  <c r="O41" i="6" s="1"/>
  <c r="N33" i="6"/>
  <c r="N41" i="6" s="1"/>
  <c r="M33" i="6"/>
  <c r="M41" i="6" s="1"/>
  <c r="L33" i="6"/>
  <c r="L41" i="6" s="1"/>
  <c r="J33" i="6"/>
  <c r="J41" i="6" s="1"/>
  <c r="I33" i="6"/>
  <c r="I41" i="6" s="1"/>
  <c r="H33" i="6"/>
  <c r="H41" i="6" s="1"/>
  <c r="G33" i="6"/>
  <c r="G41" i="6" s="1"/>
  <c r="E33" i="6"/>
  <c r="E41" i="6" s="1"/>
  <c r="D33" i="6"/>
  <c r="D41" i="6" s="1"/>
  <c r="C33" i="6"/>
  <c r="C41" i="6" s="1"/>
  <c r="B33" i="6"/>
  <c r="B41" i="6" s="1"/>
  <c r="O30" i="6"/>
  <c r="AH44" i="1" s="1"/>
  <c r="AH34" i="1" s="1"/>
  <c r="N30" i="6"/>
  <c r="AG44" i="1" s="1"/>
  <c r="AG34" i="1" s="1"/>
  <c r="M30" i="6"/>
  <c r="AF44" i="1" s="1"/>
  <c r="AF34" i="1" s="1"/>
  <c r="L30" i="6"/>
  <c r="AE44" i="1" s="1"/>
  <c r="AE34" i="1" s="1"/>
  <c r="J30" i="6"/>
  <c r="AC44" i="1" s="1"/>
  <c r="AC34" i="1" s="1"/>
  <c r="I30" i="6"/>
  <c r="AB44" i="1" s="1"/>
  <c r="AB34" i="1" s="1"/>
  <c r="H30" i="6"/>
  <c r="AA44" i="1" s="1"/>
  <c r="AA34" i="1" s="1"/>
  <c r="G30" i="6"/>
  <c r="Z44" i="1" s="1"/>
  <c r="Z34" i="1" s="1"/>
  <c r="E30" i="6"/>
  <c r="X44" i="1" s="1"/>
  <c r="X34" i="1" s="1"/>
  <c r="D30" i="6"/>
  <c r="W44" i="1" s="1"/>
  <c r="W34" i="1" s="1"/>
  <c r="C30" i="6"/>
  <c r="V44" i="1" s="1"/>
  <c r="V34" i="1" s="1"/>
  <c r="B30" i="6"/>
  <c r="U44" i="1" s="1"/>
  <c r="U34" i="1" s="1"/>
  <c r="Q22" i="6"/>
  <c r="Q30" i="6" s="1"/>
  <c r="AJ44" i="1" s="1"/>
  <c r="P22" i="6"/>
  <c r="K22" i="6"/>
  <c r="F22" i="6"/>
  <c r="P44" i="1"/>
  <c r="O44" i="1"/>
  <c r="N44" i="1"/>
  <c r="M44" i="1"/>
  <c r="K44" i="1"/>
  <c r="J44" i="1"/>
  <c r="I44" i="1"/>
  <c r="H44" i="1"/>
  <c r="F44" i="1"/>
  <c r="E44" i="1"/>
  <c r="D44" i="1"/>
  <c r="B19" i="6"/>
  <c r="C44" i="1" s="1"/>
  <c r="Q11" i="6"/>
  <c r="P11" i="6"/>
  <c r="P19" i="6" s="1"/>
  <c r="Q44" i="1" s="1"/>
  <c r="K11" i="6"/>
  <c r="K19" i="6" s="1"/>
  <c r="L44" i="1" s="1"/>
  <c r="F11" i="6"/>
  <c r="F19" i="6" s="1"/>
  <c r="G44" i="1" s="1"/>
  <c r="Z43" i="1"/>
  <c r="Z33" i="1" s="1"/>
  <c r="O33" i="5"/>
  <c r="O41" i="5" s="1"/>
  <c r="N33" i="5"/>
  <c r="N41" i="5" s="1"/>
  <c r="M33" i="5"/>
  <c r="M41" i="5" s="1"/>
  <c r="L33" i="5"/>
  <c r="L41" i="5" s="1"/>
  <c r="G33" i="5"/>
  <c r="G41" i="5" s="1"/>
  <c r="E33" i="5"/>
  <c r="E41" i="5" s="1"/>
  <c r="D33" i="5"/>
  <c r="D41" i="5" s="1"/>
  <c r="C33" i="5"/>
  <c r="C41" i="5" s="1"/>
  <c r="B33" i="5"/>
  <c r="B41" i="5" s="1"/>
  <c r="AH43" i="1"/>
  <c r="AH33" i="1" s="1"/>
  <c r="AG43" i="1"/>
  <c r="AG33" i="1" s="1"/>
  <c r="AF43" i="1"/>
  <c r="AF33" i="1" s="1"/>
  <c r="AE43" i="1"/>
  <c r="AE33" i="1" s="1"/>
  <c r="AC43" i="1"/>
  <c r="AC33" i="1" s="1"/>
  <c r="AB43" i="1"/>
  <c r="AB33" i="1" s="1"/>
  <c r="AA43" i="1"/>
  <c r="AA33" i="1" s="1"/>
  <c r="X43" i="1"/>
  <c r="X33" i="1" s="1"/>
  <c r="W43" i="1"/>
  <c r="W33" i="1" s="1"/>
  <c r="V43" i="1"/>
  <c r="V33" i="1" s="1"/>
  <c r="B30" i="5"/>
  <c r="U43" i="1" s="1"/>
  <c r="U33" i="1" s="1"/>
  <c r="Q22" i="5"/>
  <c r="Q30" i="5" s="1"/>
  <c r="P22" i="5"/>
  <c r="P30" i="5" s="1"/>
  <c r="AI43" i="1" s="1"/>
  <c r="K22" i="5"/>
  <c r="K30" i="5" s="1"/>
  <c r="AD43" i="1" s="1"/>
  <c r="F22" i="5"/>
  <c r="F30" i="5" s="1"/>
  <c r="Y43" i="1" s="1"/>
  <c r="P43" i="1"/>
  <c r="O43" i="1"/>
  <c r="N43" i="1"/>
  <c r="M43" i="1"/>
  <c r="K43" i="1"/>
  <c r="J43" i="1"/>
  <c r="I43" i="1"/>
  <c r="H43" i="1"/>
  <c r="F43" i="1"/>
  <c r="E43" i="1"/>
  <c r="D43" i="1"/>
  <c r="B19" i="5"/>
  <c r="C43" i="1" s="1"/>
  <c r="Q11" i="5"/>
  <c r="P11" i="5"/>
  <c r="P19" i="5" s="1"/>
  <c r="Q43" i="1" s="1"/>
  <c r="K11" i="5"/>
  <c r="K19" i="5" s="1"/>
  <c r="L43" i="1" s="1"/>
  <c r="F11" i="5"/>
  <c r="F19" i="5" s="1"/>
  <c r="G43" i="1" s="1"/>
  <c r="L33" i="4"/>
  <c r="L41" i="4" s="1"/>
  <c r="G33" i="4"/>
  <c r="G41" i="4" s="1"/>
  <c r="B33" i="4"/>
  <c r="B41" i="4" s="1"/>
  <c r="AH42" i="1"/>
  <c r="AH32" i="1" s="1"/>
  <c r="AG42" i="1"/>
  <c r="AG32" i="1" s="1"/>
  <c r="AF42" i="1"/>
  <c r="AF32" i="1" s="1"/>
  <c r="AE42" i="1"/>
  <c r="AE32" i="1" s="1"/>
  <c r="AC42" i="1"/>
  <c r="AC32" i="1" s="1"/>
  <c r="AB42" i="1"/>
  <c r="AB32" i="1" s="1"/>
  <c r="AA42" i="1"/>
  <c r="AA32" i="1" s="1"/>
  <c r="Z42" i="1"/>
  <c r="Z32" i="1" s="1"/>
  <c r="X42" i="1"/>
  <c r="X32" i="1" s="1"/>
  <c r="W42" i="1"/>
  <c r="W32" i="1" s="1"/>
  <c r="V42" i="1"/>
  <c r="B30" i="4"/>
  <c r="U42" i="1" s="1"/>
  <c r="U32" i="1" s="1"/>
  <c r="Q22" i="4"/>
  <c r="Q30" i="4" s="1"/>
  <c r="P22" i="4"/>
  <c r="P30" i="4" s="1"/>
  <c r="AI42" i="1" s="1"/>
  <c r="K22" i="4"/>
  <c r="K30" i="4" s="1"/>
  <c r="AD42" i="1" s="1"/>
  <c r="F22" i="4"/>
  <c r="F30" i="4" s="1"/>
  <c r="Y42" i="1" s="1"/>
  <c r="P42" i="1"/>
  <c r="O42" i="1"/>
  <c r="N42" i="1"/>
  <c r="M42" i="1"/>
  <c r="K42" i="1"/>
  <c r="J42" i="1"/>
  <c r="I42" i="1"/>
  <c r="H42" i="1"/>
  <c r="F42" i="1"/>
  <c r="E42" i="1"/>
  <c r="D32" i="1"/>
  <c r="B19" i="4"/>
  <c r="C42" i="1" s="1"/>
  <c r="Q11" i="4"/>
  <c r="P11" i="4"/>
  <c r="P19" i="4" s="1"/>
  <c r="Q42" i="1" s="1"/>
  <c r="K11" i="4"/>
  <c r="K19" i="4" s="1"/>
  <c r="L42" i="1" s="1"/>
  <c r="F11" i="4"/>
  <c r="F19" i="4" s="1"/>
  <c r="G42" i="1" s="1"/>
  <c r="AG40" i="1"/>
  <c r="AG30" i="1" s="1"/>
  <c r="W40" i="1"/>
  <c r="W30" i="1" s="1"/>
  <c r="AH66" i="1"/>
  <c r="AG66" i="1"/>
  <c r="AF66" i="1"/>
  <c r="AE66" i="1"/>
  <c r="AC66" i="1"/>
  <c r="AB66" i="1"/>
  <c r="AA66" i="1"/>
  <c r="Z66" i="1"/>
  <c r="X66" i="1"/>
  <c r="W66" i="1"/>
  <c r="V66" i="1"/>
  <c r="U66" i="1"/>
  <c r="AJ65" i="1"/>
  <c r="AI65" i="1"/>
  <c r="AD65" i="1"/>
  <c r="Y65" i="1"/>
  <c r="AJ64" i="1"/>
  <c r="AI64" i="1"/>
  <c r="AD64" i="1"/>
  <c r="Y64" i="1"/>
  <c r="AJ63" i="1"/>
  <c r="AI63" i="1"/>
  <c r="AD63" i="1"/>
  <c r="Y63" i="1"/>
  <c r="AJ62" i="1"/>
  <c r="AI62" i="1"/>
  <c r="AD62" i="1"/>
  <c r="Y62" i="1"/>
  <c r="AJ61" i="1"/>
  <c r="AI61" i="1"/>
  <c r="AD61" i="1"/>
  <c r="Y61" i="1"/>
  <c r="AJ60" i="1"/>
  <c r="AI60" i="1"/>
  <c r="AD60" i="1"/>
  <c r="Y60" i="1"/>
  <c r="AH56" i="1"/>
  <c r="AG56" i="1"/>
  <c r="AF56" i="1"/>
  <c r="AE56" i="1"/>
  <c r="AC56" i="1"/>
  <c r="AB56" i="1"/>
  <c r="AA56" i="1"/>
  <c r="Z56" i="1"/>
  <c r="X56" i="1"/>
  <c r="W56" i="1"/>
  <c r="V56" i="1"/>
  <c r="U56" i="1"/>
  <c r="AJ55" i="1"/>
  <c r="AI55" i="1"/>
  <c r="AD55" i="1"/>
  <c r="Y55" i="1"/>
  <c r="AJ54" i="1"/>
  <c r="AI54" i="1"/>
  <c r="AD54" i="1"/>
  <c r="Y54" i="1"/>
  <c r="AJ53" i="1"/>
  <c r="AI53" i="1"/>
  <c r="AD53" i="1"/>
  <c r="Y53" i="1"/>
  <c r="AJ52" i="1"/>
  <c r="AI52" i="1"/>
  <c r="AD52" i="1"/>
  <c r="Y52" i="1"/>
  <c r="AJ51" i="1"/>
  <c r="AI51" i="1"/>
  <c r="AD51" i="1"/>
  <c r="Y51" i="1"/>
  <c r="AJ50" i="1"/>
  <c r="AI50" i="1"/>
  <c r="AD50" i="1"/>
  <c r="Y50" i="1"/>
  <c r="O41" i="3"/>
  <c r="N41" i="3"/>
  <c r="M41" i="3"/>
  <c r="L33" i="3"/>
  <c r="L41" i="3" s="1"/>
  <c r="J41" i="3"/>
  <c r="I41" i="3"/>
  <c r="H41" i="3"/>
  <c r="G33" i="3"/>
  <c r="G41" i="3" s="1"/>
  <c r="B33" i="3"/>
  <c r="B41" i="3" s="1"/>
  <c r="AH41" i="1"/>
  <c r="AH31" i="1" s="1"/>
  <c r="AG41" i="1"/>
  <c r="AG31" i="1" s="1"/>
  <c r="AF41" i="1"/>
  <c r="AF31" i="1" s="1"/>
  <c r="L30" i="3"/>
  <c r="AE41" i="1" s="1"/>
  <c r="AE31" i="1" s="1"/>
  <c r="AC41" i="1"/>
  <c r="AC31" i="1" s="1"/>
  <c r="AB41" i="1"/>
  <c r="AB31" i="1" s="1"/>
  <c r="AA41" i="1"/>
  <c r="AA31" i="1" s="1"/>
  <c r="G30" i="3"/>
  <c r="Z41" i="1" s="1"/>
  <c r="Z31" i="1" s="1"/>
  <c r="X41" i="1"/>
  <c r="X31" i="1" s="1"/>
  <c r="W41" i="1"/>
  <c r="W31" i="1" s="1"/>
  <c r="V41" i="1"/>
  <c r="V31" i="1" s="1"/>
  <c r="B30" i="3"/>
  <c r="U41" i="1" s="1"/>
  <c r="U31" i="1" s="1"/>
  <c r="Q22" i="3"/>
  <c r="Q30" i="3" s="1"/>
  <c r="AJ41" i="1" s="1"/>
  <c r="P22" i="3"/>
  <c r="P30" i="3" s="1"/>
  <c r="AI41" i="1" s="1"/>
  <c r="K22" i="3"/>
  <c r="F22" i="3"/>
  <c r="O19" i="3"/>
  <c r="P41" i="1" s="1"/>
  <c r="N19" i="3"/>
  <c r="O41" i="1" s="1"/>
  <c r="M19" i="3"/>
  <c r="N41" i="1" s="1"/>
  <c r="L19" i="3"/>
  <c r="M41" i="1" s="1"/>
  <c r="J19" i="3"/>
  <c r="K41" i="1" s="1"/>
  <c r="I19" i="3"/>
  <c r="J41" i="1" s="1"/>
  <c r="H19" i="3"/>
  <c r="I41" i="1" s="1"/>
  <c r="G19" i="3"/>
  <c r="H41" i="1" s="1"/>
  <c r="E19" i="3"/>
  <c r="F41" i="1" s="1"/>
  <c r="D19" i="3"/>
  <c r="E41" i="1" s="1"/>
  <c r="C19" i="3"/>
  <c r="D41" i="1" s="1"/>
  <c r="B19" i="3"/>
  <c r="C41" i="1" s="1"/>
  <c r="Q11" i="3"/>
  <c r="P11" i="3"/>
  <c r="P19" i="3" s="1"/>
  <c r="Q41" i="1" s="1"/>
  <c r="K11" i="3"/>
  <c r="F11" i="3"/>
  <c r="E40" i="1"/>
  <c r="Q30" i="7" l="1"/>
  <c r="AJ45" i="1" s="1"/>
  <c r="Q19" i="6"/>
  <c r="R44" i="1" s="1"/>
  <c r="K36" i="2"/>
  <c r="Q36" i="2"/>
  <c r="Q19" i="3"/>
  <c r="R41" i="1" s="1"/>
  <c r="O41" i="2"/>
  <c r="G41" i="2"/>
  <c r="M41" i="2"/>
  <c r="K30" i="2"/>
  <c r="AD40" i="1" s="1"/>
  <c r="Q30" i="2"/>
  <c r="AJ40" i="1" s="1"/>
  <c r="Q19" i="2"/>
  <c r="R40" i="1" s="1"/>
  <c r="F30" i="2"/>
  <c r="Y40" i="1" s="1"/>
  <c r="K19" i="2"/>
  <c r="L40" i="1" s="1"/>
  <c r="AD34" i="1"/>
  <c r="AF36" i="1"/>
  <c r="O30" i="1"/>
  <c r="AY40" i="1"/>
  <c r="F31" i="1"/>
  <c r="AP41" i="1"/>
  <c r="AP31" i="1" s="1"/>
  <c r="H30" i="1"/>
  <c r="AR40" i="1"/>
  <c r="H31" i="1"/>
  <c r="AR41" i="1"/>
  <c r="AR31" i="1" s="1"/>
  <c r="O31" i="1"/>
  <c r="AY41" i="1"/>
  <c r="AY31" i="1" s="1"/>
  <c r="E32" i="1"/>
  <c r="AO42" i="1"/>
  <c r="AO32" i="1" s="1"/>
  <c r="M32" i="1"/>
  <c r="AW42" i="1"/>
  <c r="E33" i="1"/>
  <c r="AO43" i="1"/>
  <c r="AO33" i="1" s="1"/>
  <c r="M33" i="1"/>
  <c r="AW43" i="1"/>
  <c r="D34" i="1"/>
  <c r="AN44" i="1"/>
  <c r="AN34" i="1" s="1"/>
  <c r="K34" i="1"/>
  <c r="AU44" i="1"/>
  <c r="AU34" i="1" s="1"/>
  <c r="D35" i="1"/>
  <c r="AN45" i="1"/>
  <c r="AN35" i="1" s="1"/>
  <c r="K35" i="1"/>
  <c r="AU45" i="1"/>
  <c r="AU35" i="1" s="1"/>
  <c r="C30" i="1"/>
  <c r="AM40" i="1"/>
  <c r="J30" i="1"/>
  <c r="AT40" i="1"/>
  <c r="F32" i="1"/>
  <c r="AP42" i="1"/>
  <c r="AP32" i="1" s="1"/>
  <c r="N32" i="1"/>
  <c r="AX42" i="1"/>
  <c r="AX32" i="1" s="1"/>
  <c r="F33" i="1"/>
  <c r="AP43" i="1"/>
  <c r="AP33" i="1" s="1"/>
  <c r="N33" i="1"/>
  <c r="AX43" i="1"/>
  <c r="AX33" i="1" s="1"/>
  <c r="E34" i="1"/>
  <c r="AO44" i="1"/>
  <c r="AO34" i="1" s="1"/>
  <c r="M34" i="1"/>
  <c r="AW44" i="1"/>
  <c r="E35" i="1"/>
  <c r="AO45" i="1"/>
  <c r="AO35" i="1" s="1"/>
  <c r="M35" i="1"/>
  <c r="AW45" i="1"/>
  <c r="D30" i="1"/>
  <c r="AN40" i="1"/>
  <c r="K30" i="1"/>
  <c r="AU40" i="1"/>
  <c r="C31" i="1"/>
  <c r="AM41" i="1"/>
  <c r="AM31" i="1" s="1"/>
  <c r="J31" i="1"/>
  <c r="AT41" i="1"/>
  <c r="AT31" i="1" s="1"/>
  <c r="H32" i="1"/>
  <c r="AR42" i="1"/>
  <c r="O32" i="1"/>
  <c r="AY42" i="1"/>
  <c r="AY32" i="1" s="1"/>
  <c r="H33" i="1"/>
  <c r="AR43" i="1"/>
  <c r="O33" i="1"/>
  <c r="AY43" i="1"/>
  <c r="AY33" i="1" s="1"/>
  <c r="F34" i="1"/>
  <c r="AP44" i="1"/>
  <c r="AP34" i="1" s="1"/>
  <c r="N34" i="1"/>
  <c r="AX44" i="1"/>
  <c r="AX34" i="1" s="1"/>
  <c r="F35" i="1"/>
  <c r="AP45" i="1"/>
  <c r="AP35" i="1" s="1"/>
  <c r="N35" i="1"/>
  <c r="AX45" i="1"/>
  <c r="AX35" i="1" s="1"/>
  <c r="P31" i="1"/>
  <c r="AZ41" i="1"/>
  <c r="AZ31" i="1" s="1"/>
  <c r="I32" i="1"/>
  <c r="AS42" i="1"/>
  <c r="AS32" i="1" s="1"/>
  <c r="P32" i="1"/>
  <c r="AZ42" i="1"/>
  <c r="AZ32" i="1" s="1"/>
  <c r="I33" i="1"/>
  <c r="AS43" i="1"/>
  <c r="AS33" i="1" s="1"/>
  <c r="P33" i="1"/>
  <c r="AZ43" i="1"/>
  <c r="AZ33" i="1" s="1"/>
  <c r="H34" i="1"/>
  <c r="AR44" i="1"/>
  <c r="O34" i="1"/>
  <c r="AY44" i="1"/>
  <c r="AY34" i="1" s="1"/>
  <c r="H35" i="1"/>
  <c r="AR45" i="1"/>
  <c r="O35" i="1"/>
  <c r="AY45" i="1"/>
  <c r="AY35" i="1" s="1"/>
  <c r="F30" i="1"/>
  <c r="AP40" i="1"/>
  <c r="N30" i="1"/>
  <c r="AX40" i="1"/>
  <c r="I31" i="1"/>
  <c r="AS41" i="1"/>
  <c r="AS31" i="1" s="1"/>
  <c r="K31" i="1"/>
  <c r="AU41" i="1"/>
  <c r="AU31" i="1" s="1"/>
  <c r="E31" i="1"/>
  <c r="AO41" i="1"/>
  <c r="AO31" i="1" s="1"/>
  <c r="M31" i="1"/>
  <c r="AW41" i="1"/>
  <c r="AW31" i="1" s="1"/>
  <c r="AI56" i="1"/>
  <c r="Y66" i="1"/>
  <c r="C32" i="1"/>
  <c r="AM42" i="1"/>
  <c r="J32" i="1"/>
  <c r="AT42" i="1"/>
  <c r="AT32" i="1" s="1"/>
  <c r="C33" i="1"/>
  <c r="AM43" i="1"/>
  <c r="J33" i="1"/>
  <c r="AT43" i="1"/>
  <c r="AT33" i="1" s="1"/>
  <c r="I34" i="1"/>
  <c r="AS44" i="1"/>
  <c r="AS34" i="1" s="1"/>
  <c r="P34" i="1"/>
  <c r="AZ44" i="1"/>
  <c r="AZ34" i="1" s="1"/>
  <c r="I35" i="1"/>
  <c r="AS45" i="1"/>
  <c r="AS35" i="1" s="1"/>
  <c r="P35" i="1"/>
  <c r="AZ45" i="1"/>
  <c r="AZ35" i="1" s="1"/>
  <c r="E30" i="1"/>
  <c r="AO40" i="1"/>
  <c r="D31" i="1"/>
  <c r="AN41" i="1"/>
  <c r="AN31" i="1" s="1"/>
  <c r="M30" i="1"/>
  <c r="AW40" i="1"/>
  <c r="N31" i="1"/>
  <c r="AX41" i="1"/>
  <c r="AX31" i="1" s="1"/>
  <c r="AJ56" i="1"/>
  <c r="AD66" i="1"/>
  <c r="K32" i="1"/>
  <c r="AU42" i="1"/>
  <c r="AU32" i="1" s="1"/>
  <c r="V32" i="1"/>
  <c r="AJ32" i="1" s="1"/>
  <c r="AN42" i="1"/>
  <c r="AN32" i="1" s="1"/>
  <c r="D33" i="1"/>
  <c r="AN43" i="1"/>
  <c r="AN33" i="1" s="1"/>
  <c r="K33" i="1"/>
  <c r="AU43" i="1"/>
  <c r="AU33" i="1" s="1"/>
  <c r="C34" i="1"/>
  <c r="AM44" i="1"/>
  <c r="J34" i="1"/>
  <c r="AT44" i="1"/>
  <c r="AT34" i="1" s="1"/>
  <c r="C35" i="1"/>
  <c r="AM45" i="1"/>
  <c r="J35" i="1"/>
  <c r="AT45" i="1"/>
  <c r="AT35" i="1" s="1"/>
  <c r="I30" i="1"/>
  <c r="AS40" i="1"/>
  <c r="P30" i="1"/>
  <c r="AZ40" i="1"/>
  <c r="AI66" i="1"/>
  <c r="F19" i="2"/>
  <c r="G40" i="1" s="1"/>
  <c r="AJ66" i="1"/>
  <c r="AI32" i="1"/>
  <c r="AI33" i="1"/>
  <c r="F30" i="6"/>
  <c r="Y44" i="1" s="1"/>
  <c r="F19" i="7"/>
  <c r="G45" i="1" s="1"/>
  <c r="P19" i="2"/>
  <c r="Q40" i="1" s="1"/>
  <c r="P30" i="2"/>
  <c r="AI40" i="1" s="1"/>
  <c r="F19" i="3"/>
  <c r="G41" i="1" s="1"/>
  <c r="F30" i="3"/>
  <c r="Y41" i="1" s="1"/>
  <c r="Y56" i="1"/>
  <c r="Q19" i="4"/>
  <c r="R42" i="1" s="1"/>
  <c r="AJ42" i="1"/>
  <c r="Q19" i="5"/>
  <c r="R43" i="1" s="1"/>
  <c r="AJ43" i="1"/>
  <c r="K30" i="6"/>
  <c r="AD44" i="1" s="1"/>
  <c r="K19" i="7"/>
  <c r="L45" i="1" s="1"/>
  <c r="AD35" i="1"/>
  <c r="AD56" i="1"/>
  <c r="AD32" i="1"/>
  <c r="P30" i="6"/>
  <c r="AI44" i="1" s="1"/>
  <c r="AI34" i="1"/>
  <c r="P19" i="7"/>
  <c r="Q45" i="1" s="1"/>
  <c r="AI35" i="1"/>
  <c r="K19" i="3"/>
  <c r="L41" i="1" s="1"/>
  <c r="K30" i="3"/>
  <c r="AD41" i="1" s="1"/>
  <c r="AJ31" i="1"/>
  <c r="Y31" i="1"/>
  <c r="AD31" i="1"/>
  <c r="AI31" i="1"/>
  <c r="W36" i="1"/>
  <c r="AG36" i="1"/>
  <c r="X36" i="1"/>
  <c r="AA36" i="1"/>
  <c r="AH36" i="1"/>
  <c r="AJ33" i="1"/>
  <c r="Y33" i="1"/>
  <c r="AJ34" i="1"/>
  <c r="Y34" i="1"/>
  <c r="AJ35" i="1"/>
  <c r="Y35" i="1"/>
  <c r="AC36" i="1"/>
  <c r="AD33" i="1"/>
  <c r="AB36" i="1"/>
  <c r="AI30" i="1"/>
  <c r="AE36" i="1"/>
  <c r="AJ30" i="1"/>
  <c r="Y30" i="1"/>
  <c r="U36" i="1"/>
  <c r="AD30" i="1"/>
  <c r="Z36" i="1"/>
  <c r="Q33" i="2"/>
  <c r="F33" i="2"/>
  <c r="P33" i="2"/>
  <c r="K33" i="7"/>
  <c r="Q33" i="7"/>
  <c r="F33" i="7"/>
  <c r="F41" i="7" s="1"/>
  <c r="P33" i="7"/>
  <c r="V46" i="1"/>
  <c r="X46" i="1"/>
  <c r="AF46" i="1"/>
  <c r="AH46" i="1"/>
  <c r="AB46" i="1"/>
  <c r="K33" i="6"/>
  <c r="K41" i="6" s="1"/>
  <c r="Q33" i="6"/>
  <c r="Q41" i="6" s="1"/>
  <c r="F33" i="6"/>
  <c r="F41" i="6" s="1"/>
  <c r="P33" i="6"/>
  <c r="P41" i="6" s="1"/>
  <c r="Z46" i="1"/>
  <c r="K33" i="5"/>
  <c r="Q33" i="5"/>
  <c r="F33" i="5"/>
  <c r="P33" i="5"/>
  <c r="K33" i="4"/>
  <c r="K41" i="4" s="1"/>
  <c r="Q33" i="4"/>
  <c r="Q41" i="4" s="1"/>
  <c r="F33" i="4"/>
  <c r="F41" i="4" s="1"/>
  <c r="P33" i="4"/>
  <c r="P41" i="4" s="1"/>
  <c r="AC46" i="1"/>
  <c r="AA46" i="1"/>
  <c r="AE46" i="1"/>
  <c r="U46" i="1"/>
  <c r="AG46" i="1"/>
  <c r="W46" i="1"/>
  <c r="K33" i="3"/>
  <c r="Q33" i="3"/>
  <c r="F33" i="3"/>
  <c r="F41" i="3" s="1"/>
  <c r="P33" i="3"/>
  <c r="P41" i="7" l="1"/>
  <c r="K41" i="7"/>
  <c r="Q41" i="7"/>
  <c r="Q35" i="1"/>
  <c r="P41" i="5"/>
  <c r="K41" i="5"/>
  <c r="F41" i="5"/>
  <c r="Q41" i="5"/>
  <c r="L32" i="1"/>
  <c r="P41" i="3"/>
  <c r="C36" i="1"/>
  <c r="Q41" i="2"/>
  <c r="Q32" i="1"/>
  <c r="G34" i="1"/>
  <c r="D36" i="1"/>
  <c r="G35" i="1"/>
  <c r="L30" i="1"/>
  <c r="Q30" i="1"/>
  <c r="M36" i="1"/>
  <c r="I36" i="1"/>
  <c r="G32" i="1"/>
  <c r="L31" i="1"/>
  <c r="O36" i="1"/>
  <c r="P36" i="1"/>
  <c r="V36" i="1"/>
  <c r="R34" i="1"/>
  <c r="G31" i="1"/>
  <c r="R33" i="1"/>
  <c r="F36" i="1"/>
  <c r="Q34" i="1"/>
  <c r="Y32" i="1"/>
  <c r="AJ36" i="1"/>
  <c r="R30" i="1"/>
  <c r="AJ46" i="1"/>
  <c r="R35" i="1"/>
  <c r="K36" i="1"/>
  <c r="R32" i="1"/>
  <c r="R31" i="1"/>
  <c r="Q33" i="1"/>
  <c r="H36" i="1"/>
  <c r="G30" i="1"/>
  <c r="G33" i="1"/>
  <c r="N36" i="1"/>
  <c r="Q31" i="1"/>
  <c r="L33" i="1"/>
  <c r="AX36" i="1"/>
  <c r="AR32" i="1"/>
  <c r="AV32" i="1" s="1"/>
  <c r="AV42" i="1"/>
  <c r="AU30" i="1"/>
  <c r="AU36" i="1" s="1"/>
  <c r="AU46" i="1"/>
  <c r="AW35" i="1"/>
  <c r="BA35" i="1" s="1"/>
  <c r="BA45" i="1"/>
  <c r="AM30" i="1"/>
  <c r="AM46" i="1"/>
  <c r="BA43" i="1"/>
  <c r="AW33" i="1"/>
  <c r="BA33" i="1" s="1"/>
  <c r="AR30" i="1"/>
  <c r="AR46" i="1"/>
  <c r="AM32" i="1"/>
  <c r="AQ42" i="1"/>
  <c r="AX30" i="1"/>
  <c r="AX46" i="1"/>
  <c r="AR34" i="1"/>
  <c r="AV34" i="1" s="1"/>
  <c r="AV44" i="1"/>
  <c r="AR33" i="1"/>
  <c r="AV33" i="1" s="1"/>
  <c r="AV43" i="1"/>
  <c r="AN30" i="1"/>
  <c r="AN36" i="1" s="1"/>
  <c r="AN46" i="1"/>
  <c r="AZ30" i="1"/>
  <c r="AZ36" i="1" s="1"/>
  <c r="AZ46" i="1"/>
  <c r="AM34" i="1"/>
  <c r="AQ44" i="1"/>
  <c r="AO30" i="1"/>
  <c r="AO36" i="1" s="1"/>
  <c r="AO46" i="1"/>
  <c r="AM33" i="1"/>
  <c r="AQ33" i="1" s="1"/>
  <c r="AQ43" i="1"/>
  <c r="L34" i="1"/>
  <c r="E36" i="1"/>
  <c r="AP46" i="1"/>
  <c r="AP30" i="1"/>
  <c r="AR35" i="1"/>
  <c r="AV35" i="1" s="1"/>
  <c r="AV45" i="1"/>
  <c r="AQ31" i="1"/>
  <c r="BB31" i="1"/>
  <c r="AW34" i="1"/>
  <c r="BA34" i="1" s="1"/>
  <c r="BA44" i="1"/>
  <c r="AT30" i="1"/>
  <c r="AT36" i="1" s="1"/>
  <c r="AT46" i="1"/>
  <c r="BA42" i="1"/>
  <c r="AW32" i="1"/>
  <c r="BA32" i="1" s="1"/>
  <c r="AV31" i="1"/>
  <c r="AY30" i="1"/>
  <c r="AY36" i="1" s="1"/>
  <c r="AY46" i="1"/>
  <c r="AS30" i="1"/>
  <c r="AS36" i="1" s="1"/>
  <c r="AS46" i="1"/>
  <c r="AM35" i="1"/>
  <c r="AQ45" i="1"/>
  <c r="AW30" i="1"/>
  <c r="AW46" i="1"/>
  <c r="BA31" i="1"/>
  <c r="L35" i="1"/>
  <c r="J36" i="1"/>
  <c r="F41" i="2"/>
  <c r="AD36" i="1"/>
  <c r="AI36" i="1"/>
  <c r="K41" i="2"/>
  <c r="Y36" i="1"/>
  <c r="K41" i="3"/>
  <c r="Y46" i="1"/>
  <c r="P41" i="2"/>
  <c r="AI46" i="1"/>
  <c r="AD46" i="1"/>
  <c r="Q41" i="3"/>
  <c r="Q36" i="1" l="1"/>
  <c r="R36" i="1"/>
  <c r="G36" i="1"/>
  <c r="L36" i="1"/>
  <c r="BA30" i="1"/>
  <c r="BA36" i="1" s="1"/>
  <c r="AW36" i="1"/>
  <c r="AQ46" i="1"/>
  <c r="AV46" i="1"/>
  <c r="AQ35" i="1"/>
  <c r="BB35" i="1"/>
  <c r="BB30" i="1"/>
  <c r="AP36" i="1"/>
  <c r="AQ34" i="1"/>
  <c r="BB34" i="1"/>
  <c r="BB32" i="1"/>
  <c r="AQ32" i="1"/>
  <c r="AQ30" i="1"/>
  <c r="AM36" i="1"/>
  <c r="BA46" i="1"/>
  <c r="AV30" i="1"/>
  <c r="AV36" i="1" s="1"/>
  <c r="AR36" i="1"/>
  <c r="BB33" i="1"/>
  <c r="R61" i="1"/>
  <c r="R62" i="1"/>
  <c r="R63" i="1"/>
  <c r="R64" i="1"/>
  <c r="R65" i="1"/>
  <c r="M66" i="1"/>
  <c r="N66" i="1"/>
  <c r="O66" i="1"/>
  <c r="P66" i="1"/>
  <c r="Q61" i="1"/>
  <c r="Q62" i="1"/>
  <c r="Q63" i="1"/>
  <c r="Q64" i="1"/>
  <c r="Q65" i="1"/>
  <c r="L61" i="1"/>
  <c r="L62" i="1"/>
  <c r="L63" i="1"/>
  <c r="L64" i="1"/>
  <c r="L65" i="1"/>
  <c r="G61" i="1"/>
  <c r="G62" i="1"/>
  <c r="G63" i="1"/>
  <c r="G64" i="1"/>
  <c r="G65" i="1"/>
  <c r="R60" i="1"/>
  <c r="Q60" i="1"/>
  <c r="L60" i="1"/>
  <c r="G60" i="1"/>
  <c r="BB36" i="1" l="1"/>
  <c r="AQ36" i="1"/>
  <c r="G66" i="1"/>
  <c r="Q66" i="1"/>
  <c r="L66" i="1"/>
  <c r="R66" i="1"/>
  <c r="R51" i="1"/>
  <c r="R52" i="1"/>
  <c r="R53" i="1"/>
  <c r="R54" i="1"/>
  <c r="R55" i="1"/>
  <c r="Q51" i="1"/>
  <c r="Q52" i="1"/>
  <c r="Q53" i="1"/>
  <c r="Q54" i="1"/>
  <c r="Q55" i="1"/>
  <c r="L51" i="1"/>
  <c r="L52" i="1"/>
  <c r="L53" i="1"/>
  <c r="L54" i="1"/>
  <c r="L55" i="1"/>
  <c r="G51" i="1"/>
  <c r="G52" i="1"/>
  <c r="G53" i="1"/>
  <c r="G54" i="1"/>
  <c r="G55" i="1"/>
  <c r="R50" i="1"/>
  <c r="Q50" i="1"/>
  <c r="L50" i="1"/>
  <c r="G50" i="1"/>
  <c r="L46" i="1"/>
  <c r="G46" i="1"/>
  <c r="K66" i="1"/>
  <c r="J66" i="1"/>
  <c r="I66" i="1"/>
  <c r="H66" i="1"/>
  <c r="F66" i="1"/>
  <c r="D66" i="1"/>
  <c r="C66" i="1"/>
  <c r="P56" i="1"/>
  <c r="O56" i="1"/>
  <c r="N56" i="1"/>
  <c r="M56" i="1"/>
  <c r="K56" i="1"/>
  <c r="J56" i="1"/>
  <c r="I56" i="1"/>
  <c r="H56" i="1"/>
  <c r="F56" i="1"/>
  <c r="E56" i="1"/>
  <c r="D56" i="1"/>
  <c r="C56" i="1"/>
  <c r="P46" i="1"/>
  <c r="O46" i="1"/>
  <c r="N46" i="1"/>
  <c r="M46" i="1"/>
  <c r="K46" i="1"/>
  <c r="J46" i="1"/>
  <c r="I46" i="1"/>
  <c r="H46" i="1"/>
  <c r="F46" i="1"/>
  <c r="E46" i="1"/>
  <c r="D46" i="1"/>
  <c r="C46" i="1"/>
  <c r="G56" i="1" l="1"/>
  <c r="Q46" i="1"/>
  <c r="Q56" i="1"/>
  <c r="R56" i="1"/>
  <c r="L56" i="1"/>
  <c r="R46" i="1"/>
  <c r="E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50" authorId="0" shapeId="0" xr:uid="{00000000-0006-0000-0300-000001000000}">
      <text>
        <r>
          <rPr>
            <sz val="12"/>
            <color rgb="FF000000"/>
            <rFont val="Calibri"/>
            <family val="2"/>
            <scheme val="minor"/>
          </rPr>
          <t>======
ID#AAABF8T_CgM
Gladys Zunilda Monges Rojas    (2024-02-06 13:56:01)
ajuste realizado al 31/12/2023 = + cantidad 10</t>
        </r>
      </text>
    </comment>
    <comment ref="P51" authorId="0" shapeId="0" xr:uid="{00000000-0006-0000-0300-000002000000}">
      <text>
        <r>
          <rPr>
            <sz val="12"/>
            <color rgb="FF000000"/>
            <rFont val="Calibri"/>
            <family val="2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P52" authorId="0" shapeId="0" xr:uid="{00000000-0006-0000-0300-000003000000}">
      <text>
        <r>
          <rPr>
            <sz val="12"/>
            <color rgb="FF000000"/>
            <rFont val="Calibri"/>
            <family val="2"/>
            <scheme val="minor"/>
          </rPr>
          <t>======
ID#AAABF8T_Cg8
Gladys Zunilda Monges Rojas    (2024-02-06 13:56:01)
ajuste realizado al  31/12/2023 - cantidad + 9</t>
        </r>
      </text>
    </comment>
  </commentList>
</comments>
</file>

<file path=xl/sharedStrings.xml><?xml version="1.0" encoding="utf-8"?>
<sst xmlns="http://schemas.openxmlformats.org/spreadsheetml/2006/main" count="1048" uniqueCount="134">
  <si>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</si>
  <si>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</si>
  <si>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</si>
  <si>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</si>
  <si>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</si>
  <si>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</si>
  <si>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</si>
  <si>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</si>
  <si>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</si>
  <si>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</si>
  <si>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</si>
  <si>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</si>
  <si>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</si>
  <si>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</si>
  <si>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</si>
  <si>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</si>
  <si>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</si>
  <si>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</si>
  <si>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</si>
  <si>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</si>
  <si>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</si>
  <si>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</si>
  <si>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</si>
  <si>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</si>
  <si>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Homologacion de acuerdo</t>
  </si>
  <si>
    <t>FORMULARIO DE RECOPILACION Y PROCESAMIENTO DE DATOS ESTADISTICOS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</si>
  <si>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</si>
  <si>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</si>
  <si>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</si>
  <si>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</si>
  <si>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SECRETARIA 1</t>
  </si>
  <si>
    <t>SECRETARIA 2</t>
  </si>
  <si>
    <t>AÑO: 2024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</si>
  <si>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</si>
  <si>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</si>
  <si>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</si>
  <si>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</si>
  <si>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</si>
  <si>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</si>
  <si>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</si>
  <si>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</si>
  <si>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</si>
  <si>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</si>
  <si>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11</t>
  </si>
  <si>
    <t>SECRETARIA 12</t>
  </si>
  <si>
    <t>** Primer Sria. 1</t>
  </si>
  <si>
    <t>** Segundo Sria. 3</t>
  </si>
  <si>
    <t>** Tercer Sria.  5</t>
  </si>
  <si>
    <t>** Cuarto Sria. 7</t>
  </si>
  <si>
    <t xml:space="preserve">** Quinto Sria. 9 </t>
  </si>
  <si>
    <t>** Sexto Sri. 11</t>
  </si>
  <si>
    <t>** Primer Sria. 2</t>
  </si>
  <si>
    <t>** Segundo Sria. 4</t>
  </si>
  <si>
    <t>** Tercer Sria. 6</t>
  </si>
  <si>
    <t>** Cuarto Sria. 8</t>
  </si>
  <si>
    <t>** Quinto Sria. 10</t>
  </si>
  <si>
    <t>** Sexto Sria. 12</t>
  </si>
  <si>
    <t xml:space="preserve">NOMBRE DEL MAGISTRADO: </t>
  </si>
  <si>
    <t>NOMBRE  Y APELLIDO DE MAGISTRADO</t>
  </si>
  <si>
    <t>EDAD</t>
  </si>
  <si>
    <t>SEXO</t>
  </si>
  <si>
    <t>ANTIGUEDAD EN EL CARGO</t>
  </si>
  <si>
    <t>0 A 5 AÑOS</t>
  </si>
  <si>
    <t>5 A 10 AÑOS</t>
  </si>
  <si>
    <t>10 A 15 AÑOS</t>
  </si>
  <si>
    <t>15 A 20 AÑOS</t>
  </si>
  <si>
    <t>ESTUDIOS</t>
  </si>
  <si>
    <t>ABOGADO</t>
  </si>
  <si>
    <t>MAGISTER</t>
  </si>
  <si>
    <t>DOCTOR</t>
  </si>
  <si>
    <t>INDICADOR DE LA CARRERA JUDICIAL-AÑO 2024</t>
  </si>
  <si>
    <t>VINCULACION</t>
  </si>
  <si>
    <t>25 a 30 AÑOS</t>
  </si>
  <si>
    <t>AUTOS INTERLOCUTORIOS REFERENCIALES</t>
  </si>
  <si>
    <t>TOTAL DE AUTOS INTERLOCUTORIOS DICTADOS</t>
  </si>
  <si>
    <t>POST-DR</t>
  </si>
  <si>
    <t>35 a 40 AÑOS</t>
  </si>
  <si>
    <t>Conceder / Denegar beneficios de litigar sin gastos</t>
  </si>
  <si>
    <t>Desistimiento de la instancia</t>
  </si>
  <si>
    <t>Perención de la instancia</t>
  </si>
  <si>
    <t>Prescripción</t>
  </si>
  <si>
    <t>Incompetencia</t>
  </si>
  <si>
    <t>Garantías Constitucionales</t>
  </si>
  <si>
    <t>Otros (Casos que no se encuentran contemplados precedentemente)</t>
  </si>
  <si>
    <t>JUZGADO LABORAL - PRIMER TURNO</t>
  </si>
  <si>
    <t>JUZGADO LABORAL - SEGUNDO TURNO</t>
  </si>
  <si>
    <t>JUZGADO LABORAL - TERCER TURNO</t>
  </si>
  <si>
    <t>JUZGADO LABORAL - CUARTO TURNO</t>
  </si>
  <si>
    <t>JUZGADO LABORAL - QUINTO TURNO</t>
  </si>
  <si>
    <t>PRIMERA INSTANCIA - Laboral</t>
  </si>
  <si>
    <t>PRIMERA INSTANCIA - LABORAL</t>
  </si>
  <si>
    <t>JUZGADO LABORAL - SEXTO TURNO</t>
  </si>
  <si>
    <t>FUERO</t>
  </si>
  <si>
    <t>INSTANCIA</t>
  </si>
  <si>
    <t>CANTIDAD DE SECRETARIA</t>
  </si>
  <si>
    <t xml:space="preserve">CIRCUNSCRIPCION JUDICIAL: </t>
  </si>
  <si>
    <t>INDICADOR: CANTIDAD  AUTOS INTERLOCUTORIOS QUE PONEN FIN AL PROCESO, DESGLOSADO POR TIPO</t>
  </si>
  <si>
    <t>CIUDAD / LOCALIDAD</t>
  </si>
  <si>
    <t>ESTADO</t>
  </si>
  <si>
    <t>DESDE</t>
  </si>
  <si>
    <t>HASTA</t>
  </si>
  <si>
    <t>FECHA DE VINCULACION</t>
  </si>
  <si>
    <t>FECHA DE ESTADO</t>
  </si>
  <si>
    <t>TOTAL ACTIVOS</t>
  </si>
  <si>
    <t>VINCULACIÓN:</t>
  </si>
  <si>
    <t>ANTIGÜEDAD</t>
  </si>
  <si>
    <t>Titular</t>
  </si>
  <si>
    <t>Masculino</t>
  </si>
  <si>
    <t>JUBILADO</t>
  </si>
  <si>
    <t>Interino</t>
  </si>
  <si>
    <t>Femenino</t>
  </si>
  <si>
    <t>SUSPENDIDO</t>
  </si>
  <si>
    <t>Itinerante</t>
  </si>
  <si>
    <t>EN EJERCICIO</t>
  </si>
  <si>
    <t>DESTITUIDO</t>
  </si>
  <si>
    <t>40 a 45 AÑOS</t>
  </si>
  <si>
    <t>45 a 50 AÑOS</t>
  </si>
  <si>
    <t>SECRETARIA</t>
  </si>
  <si>
    <t>CANTIDAD DE SECRETARIAS</t>
  </si>
  <si>
    <t>PRIMERA</t>
  </si>
  <si>
    <t>CyC</t>
  </si>
  <si>
    <t>SECUNDA</t>
  </si>
  <si>
    <t>NyA</t>
  </si>
  <si>
    <t>LAB</t>
  </si>
  <si>
    <t>PENAL</t>
  </si>
  <si>
    <t>GARANTIAS</t>
  </si>
  <si>
    <t>SENTENCIA</t>
  </si>
  <si>
    <t>UNIPERSONAL</t>
  </si>
  <si>
    <t>EJECUCION</t>
  </si>
  <si>
    <t>PENAL ADOLESCENTE</t>
  </si>
  <si>
    <t>DIRECCION DE ESTADISTICA JUDICIAL - ESTADISTICA NO PENAL</t>
  </si>
  <si>
    <t>DIRECCION DE ESTADISTICA JUDICIAL -  ESTADISTICA NO PENAL</t>
  </si>
  <si>
    <t>PERIODO: 2024 - CIRCUNSCRIPCION</t>
  </si>
  <si>
    <t>DIRECCION DE ESTADISTICA JUDICIAL- ESTADISTICA NO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</si>
</sst>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sz val="12"/>
      <name val="Bahnschrift Light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  <font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7CFBD"/>
        <bgColor rgb="FFC7CFBD"/>
      </patternFill>
    </fill>
    <fill>
      <patternFill patternType="solid">
        <fgColor rgb="FFE3E7DE"/>
        <bgColor rgb="FFE3E7DE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rgb="FFE3E7DE"/>
      </patternFill>
    </fill>
    <fill>
      <patternFill patternType="solid">
        <fgColor theme="0"/>
        <bgColor rgb="FFE3E7DE"/>
      </patternFill>
    </fill>
    <fill>
      <patternFill patternType="solid">
        <fgColor rgb="FFE3E7DE"/>
        <bgColor theme="0"/>
      </patternFill>
    </fill>
    <fill>
      <patternFill patternType="solid">
        <fgColor rgb="FFE3E7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0"/>
        <bgColor rgb="FFC7CFBD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9" tint="0.39997558519241921"/>
        <bgColor rgb="FFC7CFBD"/>
      </patternFill>
    </fill>
    <fill>
      <patternFill patternType="solid">
        <fgColor theme="1" tint="0.34998626667073579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8" xfId="0" applyBorder="1"/>
    <xf numFmtId="0" fontId="4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12" xfId="0" applyBorder="1"/>
    <xf numFmtId="0" fontId="0" fillId="0" borderId="0" xfId="0" applyBorder="1"/>
    <xf numFmtId="0" fontId="2" fillId="0" borderId="0" xfId="0" applyFont="1" applyFill="1" applyBorder="1"/>
    <xf numFmtId="0" fontId="7" fillId="0" borderId="0" xfId="0" applyFont="1"/>
    <xf numFmtId="0" fontId="8" fillId="0" borderId="0" xfId="0" applyFont="1"/>
    <xf numFmtId="0" fontId="10" fillId="0" borderId="0" xfId="0" applyFont="1" applyFill="1" applyBorder="1"/>
    <xf numFmtId="0" fontId="2" fillId="8" borderId="16" xfId="0" applyFont="1" applyFill="1" applyBorder="1" applyAlignment="1">
      <alignment horizontal="center"/>
    </xf>
    <xf numFmtId="0" fontId="0" fillId="0" borderId="38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41" xfId="0" applyBorder="1"/>
    <xf numFmtId="0" fontId="0" fillId="0" borderId="42" xfId="0" applyBorder="1"/>
    <xf numFmtId="0" fontId="11" fillId="12" borderId="0" xfId="0" applyFont="1" applyFill="1" applyBorder="1" applyAlignment="1"/>
    <xf numFmtId="0" fontId="2" fillId="24" borderId="5" xfId="0" applyFont="1" applyFill="1" applyBorder="1" applyAlignment="1"/>
    <xf numFmtId="0" fontId="4" fillId="0" borderId="16" xfId="0" applyFont="1" applyFill="1" applyBorder="1"/>
    <xf numFmtId="0" fontId="4" fillId="10" borderId="16" xfId="0" applyFont="1" applyFill="1" applyBorder="1"/>
    <xf numFmtId="0" fontId="4" fillId="0" borderId="16" xfId="0" applyFont="1" applyBorder="1"/>
    <xf numFmtId="0" fontId="3" fillId="0" borderId="52" xfId="0" applyFont="1" applyBorder="1"/>
    <xf numFmtId="0" fontId="3" fillId="0" borderId="52" xfId="0" applyFont="1" applyFill="1" applyBorder="1"/>
    <xf numFmtId="0" fontId="0" fillId="0" borderId="22" xfId="0" applyBorder="1"/>
    <xf numFmtId="0" fontId="0" fillId="10" borderId="22" xfId="0" applyFill="1" applyBorder="1"/>
    <xf numFmtId="0" fontId="0" fillId="11" borderId="22" xfId="0" applyFill="1" applyBorder="1"/>
    <xf numFmtId="0" fontId="0" fillId="11" borderId="53" xfId="0" applyFill="1" applyBorder="1"/>
    <xf numFmtId="0" fontId="3" fillId="0" borderId="4" xfId="0" applyFont="1" applyFill="1" applyBorder="1"/>
    <xf numFmtId="0" fontId="0" fillId="0" borderId="16" xfId="0" applyBorder="1"/>
    <xf numFmtId="0" fontId="3" fillId="0" borderId="54" xfId="0" applyFont="1" applyBorder="1"/>
    <xf numFmtId="0" fontId="0" fillId="0" borderId="46" xfId="0" applyBorder="1"/>
    <xf numFmtId="0" fontId="0" fillId="10" borderId="46" xfId="0" applyFill="1" applyBorder="1"/>
    <xf numFmtId="0" fontId="0" fillId="11" borderId="55" xfId="0" applyFill="1" applyBorder="1"/>
    <xf numFmtId="0" fontId="9" fillId="9" borderId="56" xfId="0" applyFont="1" applyFill="1" applyBorder="1" applyAlignment="1">
      <alignment horizontal="center" wrapText="1"/>
    </xf>
    <xf numFmtId="0" fontId="9" fillId="9" borderId="57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 wrapText="1"/>
    </xf>
    <xf numFmtId="0" fontId="9" fillId="9" borderId="58" xfId="0" applyFont="1" applyFill="1" applyBorder="1" applyAlignment="1">
      <alignment horizontal="center" vertical="center"/>
    </xf>
    <xf numFmtId="0" fontId="2" fillId="0" borderId="16" xfId="0" applyFont="1" applyBorder="1"/>
    <xf numFmtId="0" fontId="0" fillId="11" borderId="46" xfId="0" applyFill="1" applyBorder="1"/>
    <xf numFmtId="0" fontId="38" fillId="9" borderId="56" xfId="0" applyFont="1" applyFill="1" applyBorder="1" applyAlignment="1">
      <alignment horizontal="center" vertical="center" wrapText="1"/>
    </xf>
    <xf numFmtId="0" fontId="38" fillId="9" borderId="57" xfId="0" applyFont="1" applyFill="1" applyBorder="1" applyAlignment="1">
      <alignment horizontal="center" vertical="center"/>
    </xf>
    <xf numFmtId="0" fontId="38" fillId="9" borderId="57" xfId="0" applyFont="1" applyFill="1" applyBorder="1" applyAlignment="1">
      <alignment horizontal="center" vertical="center" wrapText="1"/>
    </xf>
    <xf numFmtId="0" fontId="38" fillId="9" borderId="58" xfId="0" applyFont="1" applyFill="1" applyBorder="1" applyAlignment="1">
      <alignment horizontal="center" vertical="center"/>
    </xf>
    <xf numFmtId="0" fontId="0" fillId="11" borderId="61" xfId="0" applyFill="1" applyBorder="1"/>
    <xf numFmtId="0" fontId="2" fillId="0" borderId="4" xfId="0" applyFont="1" applyFill="1" applyBorder="1"/>
    <xf numFmtId="0" fontId="39" fillId="0" borderId="16" xfId="0" applyFont="1" applyBorder="1"/>
    <xf numFmtId="0" fontId="39" fillId="0" borderId="5" xfId="0" applyFont="1" applyBorder="1"/>
    <xf numFmtId="0" fontId="4" fillId="0" borderId="14" xfId="0" applyFont="1" applyFill="1" applyBorder="1"/>
    <xf numFmtId="0" fontId="38" fillId="9" borderId="59" xfId="0" applyFont="1" applyFill="1" applyBorder="1" applyAlignment="1">
      <alignment horizontal="center" vertical="center"/>
    </xf>
    <xf numFmtId="0" fontId="38" fillId="9" borderId="59" xfId="0" applyFont="1" applyFill="1" applyBorder="1" applyAlignment="1">
      <alignment horizontal="center" vertical="center" wrapText="1"/>
    </xf>
    <xf numFmtId="0" fontId="38" fillId="9" borderId="60" xfId="0" applyFont="1" applyFill="1" applyBorder="1" applyAlignment="1">
      <alignment horizontal="center" vertical="center"/>
    </xf>
    <xf numFmtId="0" fontId="7" fillId="0" borderId="22" xfId="0" applyFont="1" applyBorder="1"/>
    <xf numFmtId="0" fontId="7" fillId="10" borderId="22" xfId="0" applyFont="1" applyFill="1" applyBorder="1"/>
    <xf numFmtId="0" fontId="7" fillId="0" borderId="46" xfId="0" applyFont="1" applyBorder="1"/>
    <xf numFmtId="0" fontId="7" fillId="10" borderId="46" xfId="0" applyFont="1" applyFill="1" applyBorder="1"/>
    <xf numFmtId="0" fontId="7" fillId="11" borderId="61" xfId="0" applyFont="1" applyFill="1" applyBorder="1"/>
    <xf numFmtId="0" fontId="7" fillId="11" borderId="62" xfId="0" applyFont="1" applyFill="1" applyBorder="1"/>
    <xf numFmtId="0" fontId="2" fillId="0" borderId="16" xfId="0" applyFont="1" applyFill="1" applyBorder="1"/>
    <xf numFmtId="0" fontId="40" fillId="0" borderId="16" xfId="0" applyFont="1" applyBorder="1"/>
    <xf numFmtId="0" fontId="40" fillId="0" borderId="5" xfId="0" applyFont="1" applyBorder="1"/>
    <xf numFmtId="0" fontId="9" fillId="9" borderId="6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 wrapText="1"/>
    </xf>
    <xf numFmtId="0" fontId="7" fillId="10" borderId="61" xfId="0" applyFont="1" applyFill="1" applyBorder="1"/>
    <xf numFmtId="0" fontId="7" fillId="11" borderId="34" xfId="0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0" fontId="38" fillId="9" borderId="56" xfId="0" applyFont="1" applyFill="1" applyBorder="1" applyAlignment="1">
      <alignment horizontal="center" wrapText="1"/>
    </xf>
    <xf numFmtId="0" fontId="6" fillId="12" borderId="0" xfId="0" applyFont="1" applyFill="1" applyBorder="1" applyAlignment="1"/>
    <xf numFmtId="0" fontId="0" fillId="12" borderId="0" xfId="0" applyFill="1"/>
    <xf numFmtId="0" fontId="0" fillId="0" borderId="63" xfId="0" applyBorder="1"/>
    <xf numFmtId="0" fontId="0" fillId="0" borderId="64" xfId="0" applyBorder="1"/>
    <xf numFmtId="0" fontId="0" fillId="0" borderId="66" xfId="0" applyBorder="1"/>
    <xf numFmtId="0" fontId="5" fillId="8" borderId="14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6" xfId="0" applyFont="1" applyBorder="1"/>
    <xf numFmtId="16" fontId="0" fillId="0" borderId="22" xfId="0" applyNumberFormat="1" applyBorder="1"/>
    <xf numFmtId="0" fontId="0" fillId="0" borderId="22" xfId="0" applyFill="1" applyBorder="1"/>
    <xf numFmtId="17" fontId="0" fillId="0" borderId="22" xfId="0" applyNumberFormat="1" applyBorder="1"/>
    <xf numFmtId="0" fontId="15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20" fillId="12" borderId="0" xfId="0" applyFont="1" applyFill="1" applyBorder="1" applyAlignment="1" applyProtection="1">
      <protection locked="0"/>
    </xf>
    <xf numFmtId="0" fontId="17" fillId="12" borderId="0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20" fillId="12" borderId="0" xfId="0" applyFont="1" applyFill="1" applyAlignment="1" applyProtection="1">
      <protection locked="0"/>
    </xf>
    <xf numFmtId="0" fontId="17" fillId="12" borderId="0" xfId="0" applyFont="1" applyFill="1" applyAlignment="1" applyProtection="1">
      <protection locked="0"/>
    </xf>
    <xf numFmtId="0" fontId="13" fillId="0" borderId="0" xfId="0" applyFont="1" applyProtection="1">
      <protection locked="0"/>
    </xf>
    <xf numFmtId="0" fontId="22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center" wrapText="1"/>
      <protection locked="0"/>
    </xf>
    <xf numFmtId="0" fontId="26" fillId="13" borderId="46" xfId="0" applyFont="1" applyFill="1" applyBorder="1" applyAlignment="1" applyProtection="1">
      <alignment horizontal="center"/>
      <protection locked="0"/>
    </xf>
    <xf numFmtId="0" fontId="26" fillId="16" borderId="46" xfId="0" applyFont="1" applyFill="1" applyBorder="1" applyAlignment="1" applyProtection="1">
      <alignment horizontal="center" wrapText="1"/>
      <protection locked="0"/>
    </xf>
    <xf numFmtId="0" fontId="26" fillId="19" borderId="46" xfId="0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2" fillId="22" borderId="30" xfId="0" applyFont="1" applyFill="1" applyBorder="1" applyProtection="1">
      <protection locked="0"/>
    </xf>
    <xf numFmtId="0" fontId="15" fillId="4" borderId="30" xfId="0" applyFont="1" applyFill="1" applyBorder="1" applyAlignment="1" applyProtection="1">
      <protection locked="0"/>
    </xf>
    <xf numFmtId="0" fontId="15" fillId="4" borderId="30" xfId="0" applyFont="1" applyFill="1" applyBorder="1" applyProtection="1">
      <protection locked="0"/>
    </xf>
    <xf numFmtId="0" fontId="15" fillId="21" borderId="30" xfId="0" applyFont="1" applyFill="1" applyBorder="1" applyProtection="1">
      <protection locked="0"/>
    </xf>
    <xf numFmtId="0" fontId="12" fillId="0" borderId="30" xfId="0" applyFont="1" applyBorder="1" applyProtection="1">
      <protection locked="0"/>
    </xf>
    <xf numFmtId="0" fontId="26" fillId="15" borderId="30" xfId="0" applyFont="1" applyFill="1" applyBorder="1" applyProtection="1">
      <protection locked="0"/>
    </xf>
    <xf numFmtId="0" fontId="12" fillId="20" borderId="21" xfId="0" applyFont="1" applyFill="1" applyBorder="1" applyProtection="1">
      <protection locked="0"/>
    </xf>
    <xf numFmtId="0" fontId="15" fillId="3" borderId="21" xfId="0" applyFont="1" applyFill="1" applyBorder="1" applyAlignment="1" applyProtection="1">
      <protection locked="0"/>
    </xf>
    <xf numFmtId="0" fontId="15" fillId="3" borderId="21" xfId="0" applyFont="1" applyFill="1" applyBorder="1" applyProtection="1">
      <protection locked="0"/>
    </xf>
    <xf numFmtId="0" fontId="15" fillId="21" borderId="21" xfId="0" applyFont="1" applyFill="1" applyBorder="1" applyProtection="1">
      <protection locked="0"/>
    </xf>
    <xf numFmtId="0" fontId="12" fillId="0" borderId="21" xfId="0" applyFont="1" applyBorder="1" applyProtection="1">
      <protection locked="0"/>
    </xf>
    <xf numFmtId="0" fontId="26" fillId="13" borderId="21" xfId="0" applyFont="1" applyFill="1" applyBorder="1" applyProtection="1">
      <protection locked="0"/>
    </xf>
    <xf numFmtId="0" fontId="12" fillId="22" borderId="21" xfId="0" applyFont="1" applyFill="1" applyBorder="1" applyProtection="1">
      <protection locked="0"/>
    </xf>
    <xf numFmtId="0" fontId="15" fillId="4" borderId="21" xfId="0" applyFont="1" applyFill="1" applyBorder="1" applyAlignment="1" applyProtection="1">
      <protection locked="0"/>
    </xf>
    <xf numFmtId="0" fontId="15" fillId="4" borderId="21" xfId="0" applyFont="1" applyFill="1" applyBorder="1" applyProtection="1">
      <protection locked="0"/>
    </xf>
    <xf numFmtId="0" fontId="26" fillId="15" borderId="21" xfId="0" applyFont="1" applyFill="1" applyBorder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8" fillId="4" borderId="23" xfId="0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 applyProtection="1">
      <alignment vertical="center"/>
      <protection locked="0"/>
    </xf>
    <xf numFmtId="0" fontId="28" fillId="14" borderId="2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9" fillId="15" borderId="0" xfId="0" applyFont="1" applyFill="1" applyAlignment="1" applyProtection="1">
      <alignment wrapText="1"/>
      <protection locked="0"/>
    </xf>
    <xf numFmtId="0" fontId="30" fillId="15" borderId="0" xfId="0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26" fillId="13" borderId="2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19" fillId="5" borderId="2" xfId="0" applyFont="1" applyFill="1" applyBorder="1" applyProtection="1">
      <protection locked="0"/>
    </xf>
    <xf numFmtId="0" fontId="18" fillId="4" borderId="25" xfId="0" applyFont="1" applyFill="1" applyBorder="1" applyAlignment="1" applyProtection="1">
      <alignment vertical="center"/>
      <protection locked="0"/>
    </xf>
    <xf numFmtId="0" fontId="12" fillId="5" borderId="2" xfId="0" applyFont="1" applyFill="1" applyBorder="1" applyAlignment="1" applyProtection="1">
      <alignment vertical="center"/>
      <protection locked="0"/>
    </xf>
    <xf numFmtId="0" fontId="15" fillId="0" borderId="3" xfId="0" applyFont="1" applyBorder="1" applyProtection="1"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29" fillId="15" borderId="26" xfId="0" applyFont="1" applyFill="1" applyBorder="1" applyAlignment="1" applyProtection="1">
      <alignment vertical="center" wrapText="1"/>
      <protection locked="0"/>
    </xf>
    <xf numFmtId="0" fontId="29" fillId="15" borderId="1" xfId="0" applyFont="1" applyFill="1" applyBorder="1" applyAlignment="1" applyProtection="1">
      <alignment wrapText="1"/>
      <protection locked="0"/>
    </xf>
    <xf numFmtId="0" fontId="29" fillId="15" borderId="2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6" fillId="13" borderId="2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8" fillId="4" borderId="22" xfId="0" applyFont="1" applyFill="1" applyBorder="1" applyAlignment="1" applyProtection="1">
      <alignment horizontal="left" vertical="center" wrapText="1"/>
      <protection locked="0"/>
    </xf>
    <xf numFmtId="0" fontId="28" fillId="14" borderId="22" xfId="0" applyFont="1" applyFill="1" applyBorder="1" applyAlignment="1" applyProtection="1">
      <alignment horizontal="left" vertical="center" wrapText="1"/>
      <protection locked="0"/>
    </xf>
    <xf numFmtId="0" fontId="26" fillId="15" borderId="0" xfId="0" applyFont="1" applyFill="1" applyProtection="1">
      <protection locked="0"/>
    </xf>
    <xf numFmtId="0" fontId="27" fillId="15" borderId="0" xfId="0" applyFont="1" applyFill="1" applyProtection="1">
      <protection locked="0"/>
    </xf>
    <xf numFmtId="0" fontId="13" fillId="12" borderId="0" xfId="0" applyFont="1" applyFill="1" applyAlignment="1" applyProtection="1">
      <alignment wrapText="1"/>
      <protection locked="0"/>
    </xf>
    <xf numFmtId="0" fontId="15" fillId="12" borderId="0" xfId="0" applyFont="1" applyFill="1" applyAlignment="1" applyProtection="1">
      <protection locked="0"/>
    </xf>
    <xf numFmtId="0" fontId="22" fillId="12" borderId="0" xfId="0" applyFont="1" applyFill="1" applyAlignment="1" applyProtection="1">
      <protection locked="0"/>
    </xf>
    <xf numFmtId="0" fontId="15" fillId="12" borderId="0" xfId="0" applyFont="1" applyFill="1" applyProtection="1">
      <protection locked="0"/>
    </xf>
    <xf numFmtId="0" fontId="16" fillId="4" borderId="0" xfId="0" applyFont="1" applyFill="1" applyBorder="1" applyProtection="1"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2" fillId="7" borderId="30" xfId="0" applyFont="1" applyFill="1" applyBorder="1" applyProtection="1">
      <protection locked="0"/>
    </xf>
    <xf numFmtId="0" fontId="12" fillId="7" borderId="21" xfId="0" applyFont="1" applyFill="1" applyBorder="1" applyProtection="1">
      <protection locked="0"/>
    </xf>
    <xf numFmtId="0" fontId="12" fillId="4" borderId="30" xfId="0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18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21" borderId="30" xfId="0" applyFont="1" applyFill="1" applyBorder="1" applyAlignment="1" applyProtection="1"/>
    <xf numFmtId="0" fontId="15" fillId="21" borderId="30" xfId="0" applyFont="1" applyFill="1" applyBorder="1" applyProtection="1"/>
    <xf numFmtId="0" fontId="12" fillId="22" borderId="30" xfId="0" applyFont="1" applyFill="1" applyBorder="1" applyProtection="1"/>
    <xf numFmtId="0" fontId="15" fillId="4" borderId="21" xfId="0" applyFont="1" applyFill="1" applyBorder="1" applyAlignment="1" applyProtection="1"/>
    <xf numFmtId="0" fontId="15" fillId="4" borderId="21" xfId="0" applyFont="1" applyFill="1" applyBorder="1" applyProtection="1"/>
    <xf numFmtId="0" fontId="12" fillId="12" borderId="21" xfId="0" applyFont="1" applyFill="1" applyBorder="1" applyProtection="1"/>
    <xf numFmtId="0" fontId="15" fillId="21" borderId="21" xfId="0" applyFont="1" applyFill="1" applyBorder="1" applyAlignment="1" applyProtection="1"/>
    <xf numFmtId="0" fontId="15" fillId="21" borderId="21" xfId="0" applyFont="1" applyFill="1" applyBorder="1" applyProtection="1"/>
    <xf numFmtId="0" fontId="12" fillId="22" borderId="21" xfId="0" applyFont="1" applyFill="1" applyBorder="1" applyProtection="1"/>
    <xf numFmtId="0" fontId="18" fillId="4" borderId="24" xfId="0" applyFont="1" applyFill="1" applyBorder="1" applyAlignment="1" applyProtection="1">
      <alignment vertical="center"/>
    </xf>
    <xf numFmtId="0" fontId="18" fillId="4" borderId="25" xfId="0" applyFont="1" applyFill="1" applyBorder="1" applyAlignment="1" applyProtection="1">
      <alignment vertical="center"/>
    </xf>
    <xf numFmtId="0" fontId="27" fillId="14" borderId="30" xfId="0" applyFont="1" applyFill="1" applyBorder="1" applyAlignment="1" applyProtection="1"/>
    <xf numFmtId="0" fontId="27" fillId="17" borderId="30" xfId="0" applyFont="1" applyFill="1" applyBorder="1" applyProtection="1"/>
    <xf numFmtId="0" fontId="27" fillId="14" borderId="30" xfId="0" applyFont="1" applyFill="1" applyBorder="1" applyProtection="1"/>
    <xf numFmtId="0" fontId="26" fillId="15" borderId="30" xfId="0" applyFont="1" applyFill="1" applyBorder="1" applyProtection="1"/>
    <xf numFmtId="0" fontId="26" fillId="15" borderId="21" xfId="0" applyFont="1" applyFill="1" applyBorder="1" applyProtection="1"/>
    <xf numFmtId="0" fontId="28" fillId="14" borderId="24" xfId="0" applyFont="1" applyFill="1" applyBorder="1" applyAlignment="1" applyProtection="1">
      <alignment vertical="center"/>
    </xf>
    <xf numFmtId="0" fontId="28" fillId="14" borderId="25" xfId="0" applyFont="1" applyFill="1" applyBorder="1" applyAlignment="1" applyProtection="1">
      <alignment vertical="center"/>
    </xf>
    <xf numFmtId="0" fontId="12" fillId="20" borderId="21" xfId="0" applyFont="1" applyFill="1" applyBorder="1" applyProtection="1"/>
    <xf numFmtId="0" fontId="26" fillId="13" borderId="21" xfId="0" applyFont="1" applyFill="1" applyBorder="1" applyProtection="1"/>
    <xf numFmtId="0" fontId="5" fillId="23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0" fillId="0" borderId="77" xfId="0" applyBorder="1"/>
    <xf numFmtId="0" fontId="0" fillId="0" borderId="61" xfId="0" applyBorder="1"/>
    <xf numFmtId="0" fontId="0" fillId="0" borderId="78" xfId="0" applyBorder="1"/>
    <xf numFmtId="0" fontId="0" fillId="0" borderId="62" xfId="0" applyBorder="1"/>
    <xf numFmtId="0" fontId="0" fillId="0" borderId="79" xfId="0" applyBorder="1"/>
    <xf numFmtId="0" fontId="0" fillId="0" borderId="80" xfId="0" applyBorder="1"/>
    <xf numFmtId="0" fontId="43" fillId="31" borderId="22" xfId="0" applyFont="1" applyFill="1" applyBorder="1" applyAlignment="1">
      <alignment horizontal="center" vertical="center"/>
    </xf>
    <xf numFmtId="0" fontId="44" fillId="0" borderId="22" xfId="0" applyFont="1" applyBorder="1"/>
    <xf numFmtId="0" fontId="44" fillId="0" borderId="22" xfId="0" applyFont="1" applyFill="1" applyBorder="1"/>
    <xf numFmtId="0" fontId="44" fillId="0" borderId="0" xfId="0" applyFont="1" applyFill="1" applyBorder="1"/>
    <xf numFmtId="0" fontId="0" fillId="0" borderId="81" xfId="0" applyBorder="1"/>
    <xf numFmtId="0" fontId="15" fillId="4" borderId="30" xfId="0" applyFont="1" applyFill="1" applyBorder="1" applyProtection="1"/>
    <xf numFmtId="0" fontId="15" fillId="3" borderId="30" xfId="0" applyFont="1" applyFill="1" applyBorder="1" applyAlignment="1" applyProtection="1">
      <alignment horizontal="center" wrapText="1"/>
    </xf>
    <xf numFmtId="0" fontId="12" fillId="4" borderId="31" xfId="0" applyFont="1" applyFill="1" applyBorder="1" applyProtection="1"/>
    <xf numFmtId="0" fontId="15" fillId="3" borderId="21" xfId="0" applyFont="1" applyFill="1" applyBorder="1" applyAlignment="1" applyProtection="1">
      <alignment horizontal="center" wrapText="1"/>
    </xf>
    <xf numFmtId="0" fontId="18" fillId="4" borderId="22" xfId="0" applyFont="1" applyFill="1" applyBorder="1" applyAlignment="1" applyProtection="1">
      <alignment vertical="center"/>
    </xf>
    <xf numFmtId="0" fontId="16" fillId="4" borderId="22" xfId="0" applyFont="1" applyFill="1" applyBorder="1" applyAlignment="1" applyProtection="1">
      <alignment vertical="center"/>
    </xf>
    <xf numFmtId="0" fontId="26" fillId="25" borderId="30" xfId="0" applyFont="1" applyFill="1" applyBorder="1" applyProtection="1"/>
    <xf numFmtId="0" fontId="27" fillId="17" borderId="21" xfId="0" applyFont="1" applyFill="1" applyBorder="1" applyProtection="1"/>
    <xf numFmtId="0" fontId="26" fillId="25" borderId="21" xfId="0" applyFont="1" applyFill="1" applyBorder="1" applyProtection="1"/>
    <xf numFmtId="0" fontId="28" fillId="17" borderId="24" xfId="0" applyFont="1" applyFill="1" applyBorder="1" applyAlignment="1" applyProtection="1">
      <alignment vertical="center"/>
    </xf>
    <xf numFmtId="0" fontId="28" fillId="29" borderId="24" xfId="0" applyFont="1" applyFill="1" applyBorder="1" applyAlignment="1" applyProtection="1">
      <alignment vertical="center"/>
    </xf>
    <xf numFmtId="0" fontId="27" fillId="14" borderId="21" xfId="0" applyFont="1" applyFill="1" applyBorder="1" applyAlignment="1" applyProtection="1"/>
    <xf numFmtId="0" fontId="27" fillId="14" borderId="21" xfId="0" applyFont="1" applyFill="1" applyBorder="1" applyProtection="1"/>
    <xf numFmtId="0" fontId="31" fillId="5" borderId="2" xfId="0" applyFont="1" applyFill="1" applyBorder="1" applyProtection="1"/>
    <xf numFmtId="0" fontId="26" fillId="27" borderId="2" xfId="0" applyFont="1" applyFill="1" applyBorder="1" applyAlignment="1" applyProtection="1">
      <alignment vertical="center"/>
    </xf>
    <xf numFmtId="0" fontId="27" fillId="16" borderId="30" xfId="0" applyFont="1" applyFill="1" applyBorder="1" applyAlignment="1" applyProtection="1">
      <alignment horizontal="center" wrapText="1"/>
    </xf>
    <xf numFmtId="0" fontId="26" fillId="14" borderId="31" xfId="0" applyFont="1" applyFill="1" applyBorder="1" applyProtection="1"/>
    <xf numFmtId="0" fontId="27" fillId="16" borderId="21" xfId="0" applyFont="1" applyFill="1" applyBorder="1" applyAlignment="1" applyProtection="1">
      <alignment horizontal="center" wrapText="1"/>
    </xf>
    <xf numFmtId="0" fontId="28" fillId="14" borderId="22" xfId="0" applyFont="1" applyFill="1" applyBorder="1" applyAlignment="1" applyProtection="1">
      <alignment vertical="center"/>
    </xf>
    <xf numFmtId="0" fontId="32" fillId="14" borderId="22" xfId="0" applyFont="1" applyFill="1" applyBorder="1" applyAlignment="1" applyProtection="1">
      <alignment vertical="center"/>
    </xf>
    <xf numFmtId="0" fontId="26" fillId="14" borderId="30" xfId="0" applyFont="1" applyFill="1" applyBorder="1" applyProtection="1"/>
    <xf numFmtId="0" fontId="26" fillId="14" borderId="21" xfId="0" applyFont="1" applyFill="1" applyBorder="1" applyProtection="1"/>
    <xf numFmtId="0" fontId="6" fillId="9" borderId="35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0" fontId="41" fillId="9" borderId="37" xfId="0" applyFont="1" applyFill="1" applyBorder="1" applyAlignment="1">
      <alignment horizontal="center"/>
    </xf>
    <xf numFmtId="0" fontId="41" fillId="9" borderId="15" xfId="0" applyFont="1" applyFill="1" applyBorder="1" applyAlignment="1">
      <alignment horizontal="center"/>
    </xf>
    <xf numFmtId="0" fontId="41" fillId="9" borderId="20" xfId="0" applyFont="1" applyFill="1" applyBorder="1" applyAlignment="1">
      <alignment horizontal="center"/>
    </xf>
    <xf numFmtId="0" fontId="42" fillId="9" borderId="68" xfId="0" applyFont="1" applyFill="1" applyBorder="1" applyAlignment="1">
      <alignment horizontal="center"/>
    </xf>
    <xf numFmtId="0" fontId="42" fillId="9" borderId="69" xfId="0" applyFont="1" applyFill="1" applyBorder="1" applyAlignment="1">
      <alignment horizontal="center"/>
    </xf>
    <xf numFmtId="0" fontId="42" fillId="9" borderId="70" xfId="0" applyFont="1" applyFill="1" applyBorder="1" applyAlignment="1">
      <alignment horizontal="center"/>
    </xf>
    <xf numFmtId="0" fontId="5" fillId="23" borderId="71" xfId="0" applyFont="1" applyFill="1" applyBorder="1" applyAlignment="1">
      <alignment horizontal="center" vertical="center"/>
    </xf>
    <xf numFmtId="0" fontId="5" fillId="23" borderId="72" xfId="0" applyFont="1" applyFill="1" applyBorder="1" applyAlignment="1">
      <alignment horizontal="center" vertical="center"/>
    </xf>
    <xf numFmtId="0" fontId="5" fillId="23" borderId="73" xfId="0" applyFont="1" applyFill="1" applyBorder="1" applyAlignment="1">
      <alignment horizontal="center" vertical="center"/>
    </xf>
    <xf numFmtId="0" fontId="5" fillId="23" borderId="74" xfId="0" applyFont="1" applyFill="1" applyBorder="1" applyAlignment="1">
      <alignment horizontal="center" vertical="center"/>
    </xf>
    <xf numFmtId="0" fontId="5" fillId="23" borderId="76" xfId="0" applyFont="1" applyFill="1" applyBorder="1" applyAlignment="1">
      <alignment horizontal="center" vertical="center"/>
    </xf>
    <xf numFmtId="0" fontId="5" fillId="23" borderId="56" xfId="0" applyFont="1" applyFill="1" applyBorder="1" applyAlignment="1">
      <alignment horizontal="center" vertical="center"/>
    </xf>
    <xf numFmtId="0" fontId="5" fillId="23" borderId="75" xfId="0" applyFont="1" applyFill="1" applyBorder="1" applyAlignment="1">
      <alignment horizontal="center" vertical="center"/>
    </xf>
    <xf numFmtId="0" fontId="5" fillId="23" borderId="74" xfId="0" applyFont="1" applyFill="1" applyBorder="1" applyAlignment="1">
      <alignment horizontal="center" vertical="center" wrapText="1"/>
    </xf>
    <xf numFmtId="0" fontId="5" fillId="23" borderId="76" xfId="0" applyFont="1" applyFill="1" applyBorder="1" applyAlignment="1">
      <alignment horizontal="center" vertical="center" wrapText="1"/>
    </xf>
    <xf numFmtId="0" fontId="5" fillId="23" borderId="67" xfId="0" applyFont="1" applyFill="1" applyBorder="1" applyAlignment="1">
      <alignment horizontal="center" vertical="center" wrapText="1"/>
    </xf>
    <xf numFmtId="0" fontId="5" fillId="23" borderId="4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Protection="1">
      <protection locked="0"/>
    </xf>
    <xf numFmtId="0" fontId="17" fillId="0" borderId="29" xfId="0" applyFont="1" applyBorder="1" applyProtection="1">
      <protection locked="0"/>
    </xf>
    <xf numFmtId="0" fontId="38" fillId="9" borderId="4" xfId="0" applyFont="1" applyFill="1" applyBorder="1" applyAlignment="1" applyProtection="1">
      <alignment horizontal="center" vertical="center"/>
      <protection locked="0"/>
    </xf>
    <xf numFmtId="0" fontId="38" fillId="9" borderId="5" xfId="0" applyFont="1" applyFill="1" applyBorder="1" applyAlignment="1" applyProtection="1">
      <alignment horizontal="center" vertical="center"/>
      <protection locked="0"/>
    </xf>
    <xf numFmtId="0" fontId="38" fillId="9" borderId="6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33" fillId="18" borderId="28" xfId="0" applyFont="1" applyFill="1" applyBorder="1" applyProtection="1">
      <protection locked="0"/>
    </xf>
    <xf numFmtId="0" fontId="33" fillId="18" borderId="29" xfId="0" applyFont="1" applyFill="1" applyBorder="1" applyProtection="1">
      <protection locked="0"/>
    </xf>
    <xf numFmtId="0" fontId="25" fillId="18" borderId="4" xfId="0" applyFont="1" applyFill="1" applyBorder="1" applyAlignment="1" applyProtection="1">
      <alignment horizontal="center" vertical="center"/>
      <protection locked="0"/>
    </xf>
    <xf numFmtId="0" fontId="25" fillId="18" borderId="5" xfId="0" applyFont="1" applyFill="1" applyBorder="1" applyAlignment="1" applyProtection="1">
      <alignment horizontal="center" vertical="center"/>
      <protection locked="0"/>
    </xf>
    <xf numFmtId="0" fontId="25" fillId="18" borderId="6" xfId="0" applyFont="1" applyFill="1" applyBorder="1" applyAlignment="1" applyProtection="1">
      <alignment horizontal="center" vertical="center"/>
      <protection locked="0"/>
    </xf>
    <xf numFmtId="0" fontId="25" fillId="28" borderId="50" xfId="0" applyFont="1" applyFill="1" applyBorder="1" applyAlignment="1" applyProtection="1">
      <alignment horizontal="center" vertical="center"/>
      <protection locked="0"/>
    </xf>
    <xf numFmtId="0" fontId="25" fillId="28" borderId="1" xfId="0" applyFont="1" applyFill="1" applyBorder="1" applyAlignment="1" applyProtection="1">
      <alignment horizontal="center" vertical="center"/>
      <protection locked="0"/>
    </xf>
    <xf numFmtId="0" fontId="25" fillId="28" borderId="51" xfId="0" applyFont="1" applyFill="1" applyBorder="1" applyAlignment="1" applyProtection="1">
      <alignment horizontal="center" vertical="center"/>
      <protection locked="0"/>
    </xf>
    <xf numFmtId="0" fontId="26" fillId="26" borderId="47" xfId="0" applyFont="1" applyFill="1" applyBorder="1" applyAlignment="1" applyProtection="1">
      <alignment horizontal="center" vertical="center"/>
      <protection locked="0"/>
    </xf>
    <xf numFmtId="0" fontId="26" fillId="26" borderId="48" xfId="0" applyFont="1" applyFill="1" applyBorder="1" applyAlignment="1" applyProtection="1">
      <alignment horizontal="center" vertical="center"/>
      <protection locked="0"/>
    </xf>
    <xf numFmtId="0" fontId="26" fillId="26" borderId="49" xfId="0" applyFont="1" applyFill="1" applyBorder="1" applyAlignment="1" applyProtection="1">
      <alignment horizontal="center" vertical="center"/>
      <protection locked="0"/>
    </xf>
    <xf numFmtId="0" fontId="26" fillId="26" borderId="43" xfId="0" applyFont="1" applyFill="1" applyBorder="1" applyAlignment="1" applyProtection="1">
      <alignment horizontal="center" vertical="center"/>
      <protection locked="0"/>
    </xf>
    <xf numFmtId="0" fontId="26" fillId="26" borderId="44" xfId="0" applyFont="1" applyFill="1" applyBorder="1" applyAlignment="1" applyProtection="1">
      <alignment horizontal="center" vertical="center"/>
      <protection locked="0"/>
    </xf>
    <xf numFmtId="0" fontId="26" fillId="26" borderId="45" xfId="0" applyFont="1" applyFill="1" applyBorder="1" applyAlignment="1" applyProtection="1">
      <alignment horizontal="center" vertical="center"/>
      <protection locked="0"/>
    </xf>
    <xf numFmtId="0" fontId="26" fillId="30" borderId="43" xfId="0" applyFont="1" applyFill="1" applyBorder="1" applyAlignment="1" applyProtection="1">
      <alignment horizontal="center" vertical="center"/>
      <protection locked="0"/>
    </xf>
    <xf numFmtId="0" fontId="26" fillId="30" borderId="44" xfId="0" applyFont="1" applyFill="1" applyBorder="1" applyAlignment="1" applyProtection="1">
      <alignment horizontal="center" vertical="center"/>
      <protection locked="0"/>
    </xf>
    <xf numFmtId="0" fontId="26" fillId="30" borderId="45" xfId="0" applyFont="1" applyFill="1" applyBorder="1" applyAlignment="1" applyProtection="1">
      <alignment horizontal="center" vertical="center"/>
      <protection locked="0"/>
    </xf>
    <xf numFmtId="0" fontId="36" fillId="23" borderId="35" xfId="0" applyFont="1" applyFill="1" applyBorder="1" applyAlignment="1">
      <alignment horizontal="center" vertical="center" wrapText="1"/>
    </xf>
    <xf numFmtId="0" fontId="36" fillId="23" borderId="17" xfId="0" applyFont="1" applyFill="1" applyBorder="1" applyAlignment="1">
      <alignment horizontal="center" vertical="center" wrapText="1"/>
    </xf>
    <xf numFmtId="0" fontId="36" fillId="23" borderId="36" xfId="0" applyFont="1" applyFill="1" applyBorder="1" applyAlignment="1">
      <alignment horizontal="center" vertical="center" wrapText="1"/>
    </xf>
    <xf numFmtId="0" fontId="34" fillId="8" borderId="32" xfId="0" applyFont="1" applyFill="1" applyBorder="1" applyAlignment="1">
      <alignment horizontal="center" vertical="center"/>
    </xf>
    <xf numFmtId="0" fontId="34" fillId="8" borderId="33" xfId="0" applyFont="1" applyFill="1" applyBorder="1" applyAlignment="1">
      <alignment horizontal="center" vertical="center"/>
    </xf>
    <xf numFmtId="0" fontId="34" fillId="8" borderId="34" xfId="0" applyFont="1" applyFill="1" applyBorder="1" applyAlignment="1">
      <alignment horizontal="center" vertical="center"/>
    </xf>
    <xf numFmtId="0" fontId="35" fillId="8" borderId="35" xfId="0" applyFont="1" applyFill="1" applyBorder="1" applyAlignment="1">
      <alignment horizontal="center" vertical="center"/>
    </xf>
    <xf numFmtId="0" fontId="35" fillId="8" borderId="17" xfId="0" applyFont="1" applyFill="1" applyBorder="1" applyAlignment="1">
      <alignment horizontal="center" vertical="center"/>
    </xf>
    <xf numFmtId="0" fontId="35" fillId="8" borderId="36" xfId="0" applyFont="1" applyFill="1" applyBorder="1" applyAlignment="1">
      <alignment horizontal="center" vertical="center"/>
    </xf>
    <xf numFmtId="0" fontId="37" fillId="23" borderId="37" xfId="0" applyFont="1" applyFill="1" applyBorder="1" applyAlignment="1">
      <alignment horizontal="center" vertical="center"/>
    </xf>
    <xf numFmtId="0" fontId="37" fillId="23" borderId="15" xfId="0" applyFont="1" applyFill="1" applyBorder="1" applyAlignment="1">
      <alignment horizontal="center" vertical="center"/>
    </xf>
    <xf numFmtId="0" fontId="37" fillId="23" borderId="20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34" fillId="8" borderId="1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O35"/>
  <sheetViews>
    <sheetView workbookViewId="0">
      <selection activeCell="I5" sqref="I5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73" customFormat="1" ht="28.5" x14ac:dyDescent="0.45">
      <c r="B2" s="230" t="s">
        <v>131</v>
      </c>
      <c r="C2" s="231"/>
      <c r="D2" s="231"/>
      <c r="E2" s="231"/>
      <c r="F2" s="232"/>
      <c r="G2" s="72"/>
      <c r="H2" s="72"/>
      <c r="I2" s="72"/>
      <c r="J2" s="72"/>
      <c r="K2" s="72"/>
      <c r="L2" s="72"/>
      <c r="M2" s="72"/>
      <c r="N2" s="72"/>
      <c r="O2" s="72"/>
    </row>
    <row r="3" spans="2:15" ht="19.5" thickBot="1" x14ac:dyDescent="0.35">
      <c r="B3" s="233" t="s">
        <v>95</v>
      </c>
      <c r="C3" s="234"/>
      <c r="D3" s="234"/>
      <c r="E3" s="234"/>
      <c r="F3" s="235"/>
    </row>
    <row r="4" spans="2:15" s="81" customFormat="1" ht="34.5" customHeight="1" thickBot="1" x14ac:dyDescent="0.3">
      <c r="B4" s="77" t="s">
        <v>93</v>
      </c>
      <c r="C4" s="78" t="s">
        <v>92</v>
      </c>
      <c r="D4" s="78" t="s">
        <v>1</v>
      </c>
      <c r="E4" s="79" t="s">
        <v>97</v>
      </c>
      <c r="F4" s="80" t="s">
        <v>94</v>
      </c>
    </row>
    <row r="5" spans="2:15" x14ac:dyDescent="0.25">
      <c r="B5" s="74"/>
      <c r="C5" s="14"/>
      <c r="D5" s="14"/>
      <c r="E5" s="19"/>
      <c r="F5" s="75"/>
    </row>
    <row r="6" spans="2:15" x14ac:dyDescent="0.25">
      <c r="B6" s="15"/>
      <c r="C6" s="1"/>
      <c r="D6" s="1"/>
      <c r="E6" s="20"/>
      <c r="F6" s="16"/>
    </row>
    <row r="7" spans="2:15" x14ac:dyDescent="0.25">
      <c r="B7" s="15"/>
      <c r="C7" s="1"/>
      <c r="D7" s="1"/>
      <c r="E7" s="20"/>
      <c r="F7" s="16"/>
    </row>
    <row r="8" spans="2:15" x14ac:dyDescent="0.25">
      <c r="B8" s="15"/>
      <c r="C8" s="1"/>
      <c r="D8" s="1"/>
      <c r="E8" s="20"/>
      <c r="F8" s="16"/>
    </row>
    <row r="9" spans="2:15" x14ac:dyDescent="0.25">
      <c r="B9" s="15"/>
      <c r="C9" s="1"/>
      <c r="D9" s="1"/>
      <c r="E9" s="20"/>
      <c r="F9" s="16"/>
    </row>
    <row r="10" spans="2:15" x14ac:dyDescent="0.25">
      <c r="B10" s="15"/>
      <c r="C10" s="1"/>
      <c r="D10" s="1"/>
      <c r="E10" s="20"/>
      <c r="F10" s="16"/>
    </row>
    <row r="11" spans="2:15" x14ac:dyDescent="0.25">
      <c r="B11" s="15"/>
      <c r="C11" s="1"/>
      <c r="D11" s="1"/>
      <c r="E11" s="20"/>
      <c r="F11" s="16"/>
    </row>
    <row r="12" spans="2:15" x14ac:dyDescent="0.25">
      <c r="B12" s="15"/>
      <c r="C12" s="1"/>
      <c r="D12" s="1"/>
      <c r="E12" s="20"/>
      <c r="F12" s="16"/>
    </row>
    <row r="13" spans="2:15" x14ac:dyDescent="0.25">
      <c r="B13" s="15"/>
      <c r="C13" s="1"/>
      <c r="D13" s="1"/>
      <c r="E13" s="20"/>
      <c r="F13" s="16"/>
    </row>
    <row r="14" spans="2:15" x14ac:dyDescent="0.25">
      <c r="B14" s="15"/>
      <c r="C14" s="1"/>
      <c r="D14" s="1"/>
      <c r="E14" s="20"/>
      <c r="F14" s="16"/>
    </row>
    <row r="15" spans="2:15" x14ac:dyDescent="0.25">
      <c r="B15" s="15"/>
      <c r="C15" s="1"/>
      <c r="D15" s="1"/>
      <c r="E15" s="20"/>
      <c r="F15" s="16"/>
    </row>
    <row r="16" spans="2:15" x14ac:dyDescent="0.25">
      <c r="B16" s="15"/>
      <c r="C16" s="1"/>
      <c r="D16" s="1"/>
      <c r="E16" s="20"/>
      <c r="F16" s="16"/>
    </row>
    <row r="17" spans="2:6" x14ac:dyDescent="0.25">
      <c r="B17" s="15"/>
      <c r="C17" s="1"/>
      <c r="D17" s="1"/>
      <c r="E17" s="20"/>
      <c r="F17" s="16"/>
    </row>
    <row r="18" spans="2:6" x14ac:dyDescent="0.25">
      <c r="B18" s="15"/>
      <c r="C18" s="1"/>
      <c r="D18" s="1"/>
      <c r="E18" s="20"/>
      <c r="F18" s="16"/>
    </row>
    <row r="19" spans="2:6" x14ac:dyDescent="0.25">
      <c r="B19" s="15"/>
      <c r="C19" s="1"/>
      <c r="D19" s="1"/>
      <c r="E19" s="20"/>
      <c r="F19" s="16"/>
    </row>
    <row r="20" spans="2:6" x14ac:dyDescent="0.25">
      <c r="B20" s="15"/>
      <c r="C20" s="1"/>
      <c r="D20" s="1"/>
      <c r="E20" s="20"/>
      <c r="F20" s="16"/>
    </row>
    <row r="21" spans="2:6" x14ac:dyDescent="0.25">
      <c r="B21" s="15"/>
      <c r="C21" s="1"/>
      <c r="D21" s="1"/>
      <c r="E21" s="20"/>
      <c r="F21" s="16"/>
    </row>
    <row r="22" spans="2:6" x14ac:dyDescent="0.25">
      <c r="B22" s="15"/>
      <c r="C22" s="1"/>
      <c r="D22" s="1"/>
      <c r="E22" s="20"/>
      <c r="F22" s="16"/>
    </row>
    <row r="23" spans="2:6" x14ac:dyDescent="0.25">
      <c r="B23" s="15"/>
      <c r="C23" s="1"/>
      <c r="D23" s="1"/>
      <c r="E23" s="20"/>
      <c r="F23" s="16"/>
    </row>
    <row r="24" spans="2:6" x14ac:dyDescent="0.25">
      <c r="B24" s="15"/>
      <c r="C24" s="1"/>
      <c r="D24" s="1"/>
      <c r="E24" s="20"/>
      <c r="F24" s="16"/>
    </row>
    <row r="25" spans="2:6" x14ac:dyDescent="0.25">
      <c r="B25" s="15"/>
      <c r="C25" s="1"/>
      <c r="D25" s="1"/>
      <c r="E25" s="20"/>
      <c r="F25" s="16"/>
    </row>
    <row r="26" spans="2:6" x14ac:dyDescent="0.25">
      <c r="B26" s="15"/>
      <c r="C26" s="1"/>
      <c r="D26" s="1"/>
      <c r="E26" s="20"/>
      <c r="F26" s="16"/>
    </row>
    <row r="27" spans="2:6" x14ac:dyDescent="0.25">
      <c r="B27" s="15"/>
      <c r="C27" s="1"/>
      <c r="D27" s="1"/>
      <c r="E27" s="20"/>
      <c r="F27" s="16"/>
    </row>
    <row r="28" spans="2:6" x14ac:dyDescent="0.25">
      <c r="B28" s="15"/>
      <c r="C28" s="1"/>
      <c r="D28" s="1"/>
      <c r="E28" s="20"/>
      <c r="F28" s="16"/>
    </row>
    <row r="29" spans="2:6" x14ac:dyDescent="0.25">
      <c r="B29" s="15"/>
      <c r="C29" s="1"/>
      <c r="D29" s="1"/>
      <c r="E29" s="20"/>
      <c r="F29" s="16"/>
    </row>
    <row r="30" spans="2:6" x14ac:dyDescent="0.25">
      <c r="B30" s="15"/>
      <c r="C30" s="1"/>
      <c r="D30" s="1"/>
      <c r="E30" s="20"/>
      <c r="F30" s="16"/>
    </row>
    <row r="31" spans="2:6" x14ac:dyDescent="0.25">
      <c r="B31" s="15"/>
      <c r="C31" s="1"/>
      <c r="D31" s="1"/>
      <c r="E31" s="20"/>
      <c r="F31" s="16"/>
    </row>
    <row r="32" spans="2:6" x14ac:dyDescent="0.25">
      <c r="B32" s="15"/>
      <c r="C32" s="1"/>
      <c r="D32" s="1"/>
      <c r="E32" s="20"/>
      <c r="F32" s="16"/>
    </row>
    <row r="33" spans="2:6" x14ac:dyDescent="0.25">
      <c r="B33" s="15"/>
      <c r="C33" s="1"/>
      <c r="D33" s="1"/>
      <c r="E33" s="20"/>
      <c r="F33" s="16"/>
    </row>
    <row r="34" spans="2:6" x14ac:dyDescent="0.25">
      <c r="B34" s="15"/>
      <c r="C34" s="1"/>
      <c r="D34" s="1"/>
      <c r="E34" s="20"/>
      <c r="F34" s="16"/>
    </row>
    <row r="35" spans="2:6" ht="15.75" thickBot="1" x14ac:dyDescent="0.3">
      <c r="B35" s="17"/>
      <c r="C35" s="7"/>
      <c r="D35" s="7"/>
      <c r="E35" s="76"/>
      <c r="F35" s="18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VALIDACIONES!$B$18:$B$19</xm:f>
          </x14:formula1>
          <xm:sqref>B5:B35</xm:sqref>
        </x14:dataValidation>
        <x14:dataValidation type="list" allowBlank="1" showInputMessage="1" showErrorMessage="1" xr:uid="{00000000-0002-0000-0000-000001000000}">
          <x14:formula1>
            <xm:f>VALIDACIONES!$D$18:$D$26</xm:f>
          </x14:formula1>
          <xm:sqref>C5:C35</xm:sqref>
        </x14:dataValidation>
        <x14:dataValidation type="list" allowBlank="1" showInputMessage="1" showErrorMessage="1" xr:uid="{00000000-0002-0000-0000-000002000000}">
          <x14:formula1>
            <xm:f>VALIDACIONES!$F$18:$F$57</xm:f>
          </x14:formula1>
          <xm:sqref>D5:D35</xm:sqref>
        </x14:dataValidation>
        <x14:dataValidation type="list" allowBlank="1" showInputMessage="1" showErrorMessage="1" xr:uid="{00000000-0002-0000-0000-000003000000}">
          <x14:formula1>
            <xm:f>VALIDACIONES!$H$18:$H$97</xm:f>
          </x14:formula1>
          <xm:sqref>F5:F35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4:Q43"/>
  <sheetViews>
    <sheetView tabSelected="1" zoomScale="80" zoomScaleNormal="80" workbookViewId="0">
      <selection activeCell="A9" sqref="A9:Q9"/>
    </sheetView>
  </sheetViews>
  <sheetFormatPr baseColWidth="10" defaultColWidth="9.140625" defaultRowHeight="15" x14ac:dyDescent="0.25"/>
  <cols>
    <col min="1" max="1" width="61.140625" bestFit="1" customWidth="1"/>
    <col min="2" max="5" width="11.7109375" customWidth="1"/>
    <col min="6" max="6" width="23.28515625" customWidth="1"/>
    <col min="7" max="10" width="11.7109375" customWidth="1"/>
    <col min="11" max="11" width="24.28515625" customWidth="1"/>
    <col min="12" max="15" width="11.7109375" customWidth="1"/>
    <col min="16" max="16" width="23.85546875" customWidth="1"/>
    <col min="17" max="17" width="16.7109375" customWidth="1"/>
  </cols>
  <sheetData>
    <row r="4" spans="1:17" ht="17.25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6.1" customHeight="1" thickBot="1" x14ac:dyDescent="0.3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x14ac:dyDescent="0.25">
      <c r="A6" s="278" t="s">
        <v>32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80"/>
    </row>
    <row r="7" spans="1:17" ht="24.95" customHeight="1" thickBot="1" x14ac:dyDescent="0.3">
      <c r="A7" s="281" t="s">
        <v>91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JUDICIAL'!C11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JUDICIAL'!D11</f>
        <v>0</v>
      </c>
      <c r="Q8" s="292"/>
    </row>
    <row r="9" spans="1:17" ht="24.95" customHeight="1" thickBot="1" x14ac:dyDescent="0.3">
      <c r="A9" s="284" t="s">
        <v>43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35.25" customHeight="1" thickBot="1" x14ac:dyDescent="0.3">
      <c r="A10" s="71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ht="16.5" x14ac:dyDescent="0.3">
      <c r="A11" s="34" t="s">
        <v>77</v>
      </c>
      <c r="B11" s="58"/>
      <c r="C11" s="58"/>
      <c r="D11" s="58"/>
      <c r="E11" s="58"/>
      <c r="F11" s="59">
        <f>SUM(B11:E11)</f>
        <v>0</v>
      </c>
      <c r="G11" s="58"/>
      <c r="H11" s="58"/>
      <c r="I11" s="58"/>
      <c r="J11" s="58"/>
      <c r="K11" s="59">
        <f>SUM(G11:J11)</f>
        <v>0</v>
      </c>
      <c r="L11" s="58"/>
      <c r="M11" s="58"/>
      <c r="N11" s="58"/>
      <c r="O11" s="58"/>
      <c r="P11" s="59">
        <f>SUM(L11:O11)</f>
        <v>0</v>
      </c>
      <c r="Q11" s="60">
        <f>+B11+C11+D11+E11+G11+H11+I11+J11+L11+M11+N11+O11</f>
        <v>0</v>
      </c>
    </row>
    <row r="12" spans="1:17" ht="16.5" x14ac:dyDescent="0.3">
      <c r="A12" s="26" t="s">
        <v>78</v>
      </c>
      <c r="B12" s="56"/>
      <c r="C12" s="56"/>
      <c r="D12" s="56"/>
      <c r="E12" s="56"/>
      <c r="F12" s="59">
        <f t="shared" ref="F12:F18" si="0">SUM(B12:E12)</f>
        <v>0</v>
      </c>
      <c r="G12" s="56"/>
      <c r="H12" s="56"/>
      <c r="I12" s="56"/>
      <c r="J12" s="56"/>
      <c r="K12" s="59">
        <f t="shared" ref="K12:K18" si="1">SUM(G12:J12)</f>
        <v>0</v>
      </c>
      <c r="L12" s="56"/>
      <c r="M12" s="56"/>
      <c r="N12" s="56"/>
      <c r="O12" s="56"/>
      <c r="P12" s="59">
        <f t="shared" ref="P12:P18" si="2">SUM(L12:O12)</f>
        <v>0</v>
      </c>
      <c r="Q12" s="60">
        <f t="shared" ref="Q12:Q18" si="3">+B12+C12+D12+E12+G12+H12+I12+J12+L12+M12+N12+O12</f>
        <v>0</v>
      </c>
    </row>
    <row r="13" spans="1:17" ht="16.5" x14ac:dyDescent="0.3">
      <c r="A13" s="26" t="s">
        <v>79</v>
      </c>
      <c r="B13" s="56"/>
      <c r="C13" s="56"/>
      <c r="D13" s="56"/>
      <c r="E13" s="56"/>
      <c r="F13" s="59">
        <f t="shared" si="0"/>
        <v>0</v>
      </c>
      <c r="G13" s="56"/>
      <c r="H13" s="56"/>
      <c r="I13" s="56"/>
      <c r="J13" s="56"/>
      <c r="K13" s="59">
        <f t="shared" si="1"/>
        <v>0</v>
      </c>
      <c r="L13" s="56"/>
      <c r="M13" s="56"/>
      <c r="N13" s="56"/>
      <c r="O13" s="56"/>
      <c r="P13" s="59">
        <f t="shared" si="2"/>
        <v>0</v>
      </c>
      <c r="Q13" s="60">
        <f t="shared" si="3"/>
        <v>0</v>
      </c>
    </row>
    <row r="14" spans="1:17" ht="16.5" x14ac:dyDescent="0.3">
      <c r="A14" s="27" t="s">
        <v>24</v>
      </c>
      <c r="B14" s="56"/>
      <c r="C14" s="56"/>
      <c r="D14" s="56"/>
      <c r="E14" s="56"/>
      <c r="F14" s="59">
        <f t="shared" si="0"/>
        <v>0</v>
      </c>
      <c r="G14" s="56"/>
      <c r="H14" s="56"/>
      <c r="I14" s="56"/>
      <c r="J14" s="56"/>
      <c r="K14" s="59">
        <f t="shared" si="1"/>
        <v>0</v>
      </c>
      <c r="L14" s="56"/>
      <c r="M14" s="56"/>
      <c r="N14" s="56"/>
      <c r="O14" s="56"/>
      <c r="P14" s="59">
        <f t="shared" si="2"/>
        <v>0</v>
      </c>
      <c r="Q14" s="60">
        <f t="shared" si="3"/>
        <v>0</v>
      </c>
    </row>
    <row r="15" spans="1:17" ht="16.5" x14ac:dyDescent="0.3">
      <c r="A15" s="27" t="s">
        <v>80</v>
      </c>
      <c r="B15" s="56"/>
      <c r="C15" s="56"/>
      <c r="D15" s="56"/>
      <c r="E15" s="56"/>
      <c r="F15" s="59">
        <f t="shared" si="0"/>
        <v>0</v>
      </c>
      <c r="G15" s="56"/>
      <c r="H15" s="56"/>
      <c r="I15" s="56"/>
      <c r="J15" s="56"/>
      <c r="K15" s="59">
        <f t="shared" si="1"/>
        <v>0</v>
      </c>
      <c r="L15" s="56"/>
      <c r="M15" s="56"/>
      <c r="N15" s="56"/>
      <c r="O15" s="56"/>
      <c r="P15" s="59">
        <f t="shared" si="2"/>
        <v>0</v>
      </c>
      <c r="Q15" s="60">
        <f t="shared" si="3"/>
        <v>0</v>
      </c>
    </row>
    <row r="16" spans="1:17" ht="16.5" x14ac:dyDescent="0.3">
      <c r="A16" s="27" t="s">
        <v>81</v>
      </c>
      <c r="B16" s="56"/>
      <c r="C16" s="56"/>
      <c r="D16" s="56"/>
      <c r="E16" s="56"/>
      <c r="F16" s="59">
        <f t="shared" si="0"/>
        <v>0</v>
      </c>
      <c r="G16" s="56"/>
      <c r="H16" s="56"/>
      <c r="I16" s="56"/>
      <c r="J16" s="56"/>
      <c r="K16" s="59">
        <f t="shared" si="1"/>
        <v>0</v>
      </c>
      <c r="L16" s="56"/>
      <c r="M16" s="56"/>
      <c r="N16" s="56"/>
      <c r="O16" s="56"/>
      <c r="P16" s="59">
        <f t="shared" si="2"/>
        <v>0</v>
      </c>
      <c r="Q16" s="60">
        <f t="shared" si="3"/>
        <v>0</v>
      </c>
    </row>
    <row r="17" spans="1:17" ht="16.5" x14ac:dyDescent="0.3">
      <c r="A17" s="27" t="s">
        <v>82</v>
      </c>
      <c r="B17" s="56"/>
      <c r="C17" s="56"/>
      <c r="D17" s="56"/>
      <c r="E17" s="56"/>
      <c r="F17" s="59">
        <f t="shared" si="0"/>
        <v>0</v>
      </c>
      <c r="G17" s="56"/>
      <c r="H17" s="56"/>
      <c r="I17" s="56"/>
      <c r="J17" s="56"/>
      <c r="K17" s="59">
        <f t="shared" si="1"/>
        <v>0</v>
      </c>
      <c r="L17" s="56"/>
      <c r="M17" s="56"/>
      <c r="N17" s="56"/>
      <c r="O17" s="56"/>
      <c r="P17" s="59">
        <f t="shared" si="2"/>
        <v>0</v>
      </c>
      <c r="Q17" s="60">
        <f t="shared" si="3"/>
        <v>0</v>
      </c>
    </row>
    <row r="18" spans="1:17" ht="17.25" thickBot="1" x14ac:dyDescent="0.35">
      <c r="A18" s="27" t="s">
        <v>83</v>
      </c>
      <c r="B18" s="56"/>
      <c r="C18" s="56"/>
      <c r="D18" s="56"/>
      <c r="E18" s="56"/>
      <c r="F18" s="59">
        <f t="shared" si="0"/>
        <v>0</v>
      </c>
      <c r="G18" s="56"/>
      <c r="H18" s="56"/>
      <c r="I18" s="56"/>
      <c r="J18" s="56"/>
      <c r="K18" s="59">
        <f t="shared" si="1"/>
        <v>0</v>
      </c>
      <c r="L18" s="56"/>
      <c r="M18" s="56"/>
      <c r="N18" s="56"/>
      <c r="O18" s="56"/>
      <c r="P18" s="59">
        <f t="shared" si="2"/>
        <v>0</v>
      </c>
      <c r="Q18" s="60">
        <f t="shared" si="3"/>
        <v>0</v>
      </c>
    </row>
    <row r="19" spans="1:17" ht="16.5" thickBot="1" x14ac:dyDescent="0.3">
      <c r="A19" s="42" t="s">
        <v>14</v>
      </c>
      <c r="B19" s="25">
        <f t="shared" ref="B19:Q19" si="4">SUM(B11:B18)</f>
        <v>0</v>
      </c>
      <c r="C19" s="3">
        <f t="shared" si="4"/>
        <v>0</v>
      </c>
      <c r="D19" s="25">
        <f t="shared" si="4"/>
        <v>0</v>
      </c>
      <c r="E19" s="25">
        <f t="shared" si="4"/>
        <v>0</v>
      </c>
      <c r="F19" s="25">
        <f t="shared" si="4"/>
        <v>0</v>
      </c>
      <c r="G19" s="3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3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">
      <c r="A20" s="284" t="s">
        <v>44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ht="30.75" customHeight="1" thickBot="1" x14ac:dyDescent="0.3">
      <c r="A21" s="71" t="s">
        <v>22</v>
      </c>
      <c r="B21" s="53" t="s">
        <v>2</v>
      </c>
      <c r="C21" s="53" t="s">
        <v>3</v>
      </c>
      <c r="D21" s="53" t="s">
        <v>4</v>
      </c>
      <c r="E21" s="53" t="s">
        <v>5</v>
      </c>
      <c r="F21" s="54" t="s">
        <v>38</v>
      </c>
      <c r="G21" s="53" t="s">
        <v>6</v>
      </c>
      <c r="H21" s="53" t="s">
        <v>7</v>
      </c>
      <c r="I21" s="53" t="s">
        <v>8</v>
      </c>
      <c r="J21" s="53" t="s">
        <v>9</v>
      </c>
      <c r="K21" s="54" t="s">
        <v>40</v>
      </c>
      <c r="L21" s="53" t="s">
        <v>10</v>
      </c>
      <c r="M21" s="53" t="s">
        <v>11</v>
      </c>
      <c r="N21" s="53" t="s">
        <v>12</v>
      </c>
      <c r="O21" s="53" t="s">
        <v>13</v>
      </c>
      <c r="P21" s="54" t="s">
        <v>39</v>
      </c>
      <c r="Q21" s="55" t="s">
        <v>14</v>
      </c>
    </row>
    <row r="22" spans="1:17" ht="16.5" x14ac:dyDescent="0.3">
      <c r="A22" s="34" t="s">
        <v>77</v>
      </c>
      <c r="B22" s="56"/>
      <c r="C22" s="56"/>
      <c r="D22" s="56"/>
      <c r="E22" s="56"/>
      <c r="F22" s="57">
        <f>SUM(B22:E22)</f>
        <v>0</v>
      </c>
      <c r="G22" s="56"/>
      <c r="H22" s="56"/>
      <c r="I22" s="56"/>
      <c r="J22" s="56"/>
      <c r="K22" s="57">
        <f>SUM(G22:J22)</f>
        <v>0</v>
      </c>
      <c r="L22" s="56"/>
      <c r="M22" s="56"/>
      <c r="N22" s="56"/>
      <c r="O22" s="56"/>
      <c r="P22" s="57">
        <f>SUM(L22:O22)</f>
        <v>0</v>
      </c>
      <c r="Q22" s="61">
        <f>+B22+C22+D22+E22+G22+H22+I22+J22+L22+M22+N22+O22</f>
        <v>0</v>
      </c>
    </row>
    <row r="23" spans="1:17" ht="16.5" x14ac:dyDescent="0.3">
      <c r="A23" s="26" t="s">
        <v>78</v>
      </c>
      <c r="B23" s="56"/>
      <c r="C23" s="56"/>
      <c r="D23" s="56"/>
      <c r="E23" s="56"/>
      <c r="F23" s="57">
        <f t="shared" ref="F23:F29" si="5">SUM(B23:E23)</f>
        <v>0</v>
      </c>
      <c r="G23" s="56"/>
      <c r="H23" s="56"/>
      <c r="I23" s="56"/>
      <c r="J23" s="56"/>
      <c r="K23" s="57">
        <f t="shared" ref="K23:K29" si="6">SUM(G23:J23)</f>
        <v>0</v>
      </c>
      <c r="L23" s="56"/>
      <c r="M23" s="56"/>
      <c r="N23" s="56"/>
      <c r="O23" s="56"/>
      <c r="P23" s="57">
        <f t="shared" ref="P23:P29" si="7">SUM(L23:O23)</f>
        <v>0</v>
      </c>
      <c r="Q23" s="61">
        <f t="shared" ref="Q23:Q29" si="8">+B23+C23+D23+E23+G23+H23+I23+J23+L23+M23+N23+O23</f>
        <v>0</v>
      </c>
    </row>
    <row r="24" spans="1:17" ht="16.5" x14ac:dyDescent="0.3">
      <c r="A24" s="26" t="s">
        <v>79</v>
      </c>
      <c r="B24" s="56"/>
      <c r="C24" s="56"/>
      <c r="D24" s="56"/>
      <c r="E24" s="56"/>
      <c r="F24" s="57">
        <f t="shared" si="5"/>
        <v>0</v>
      </c>
      <c r="G24" s="56"/>
      <c r="H24" s="56"/>
      <c r="I24" s="56"/>
      <c r="J24" s="56"/>
      <c r="K24" s="57">
        <f t="shared" si="6"/>
        <v>0</v>
      </c>
      <c r="L24" s="56"/>
      <c r="M24" s="56"/>
      <c r="N24" s="56"/>
      <c r="O24" s="56"/>
      <c r="P24" s="57">
        <f t="shared" si="7"/>
        <v>0</v>
      </c>
      <c r="Q24" s="61">
        <f t="shared" si="8"/>
        <v>0</v>
      </c>
    </row>
    <row r="25" spans="1:17" ht="16.5" x14ac:dyDescent="0.3">
      <c r="A25" s="27" t="s">
        <v>24</v>
      </c>
      <c r="B25" s="56"/>
      <c r="C25" s="56"/>
      <c r="D25" s="56"/>
      <c r="E25" s="56"/>
      <c r="F25" s="57">
        <f t="shared" si="5"/>
        <v>0</v>
      </c>
      <c r="G25" s="56"/>
      <c r="H25" s="56"/>
      <c r="I25" s="56"/>
      <c r="J25" s="56"/>
      <c r="K25" s="57">
        <f t="shared" si="6"/>
        <v>0</v>
      </c>
      <c r="L25" s="56"/>
      <c r="M25" s="56"/>
      <c r="N25" s="56"/>
      <c r="O25" s="56"/>
      <c r="P25" s="57">
        <f t="shared" si="7"/>
        <v>0</v>
      </c>
      <c r="Q25" s="61">
        <f t="shared" si="8"/>
        <v>0</v>
      </c>
    </row>
    <row r="26" spans="1:17" ht="16.5" x14ac:dyDescent="0.3">
      <c r="A26" s="27" t="s">
        <v>80</v>
      </c>
      <c r="B26" s="56"/>
      <c r="C26" s="56"/>
      <c r="D26" s="56"/>
      <c r="E26" s="56"/>
      <c r="F26" s="57">
        <f t="shared" si="5"/>
        <v>0</v>
      </c>
      <c r="G26" s="56"/>
      <c r="H26" s="56"/>
      <c r="I26" s="56"/>
      <c r="J26" s="56"/>
      <c r="K26" s="57">
        <f t="shared" si="6"/>
        <v>0</v>
      </c>
      <c r="L26" s="56"/>
      <c r="M26" s="56"/>
      <c r="N26" s="56"/>
      <c r="O26" s="56"/>
      <c r="P26" s="57">
        <f t="shared" si="7"/>
        <v>0</v>
      </c>
      <c r="Q26" s="61">
        <f t="shared" si="8"/>
        <v>0</v>
      </c>
    </row>
    <row r="27" spans="1:17" ht="16.5" x14ac:dyDescent="0.3">
      <c r="A27" s="27" t="s">
        <v>81</v>
      </c>
      <c r="B27" s="56"/>
      <c r="C27" s="56"/>
      <c r="D27" s="56"/>
      <c r="E27" s="56"/>
      <c r="F27" s="57">
        <f t="shared" si="5"/>
        <v>0</v>
      </c>
      <c r="G27" s="56"/>
      <c r="H27" s="56"/>
      <c r="I27" s="56"/>
      <c r="J27" s="56"/>
      <c r="K27" s="57">
        <f t="shared" si="6"/>
        <v>0</v>
      </c>
      <c r="L27" s="56"/>
      <c r="M27" s="56"/>
      <c r="N27" s="56"/>
      <c r="O27" s="56"/>
      <c r="P27" s="57">
        <f t="shared" si="7"/>
        <v>0</v>
      </c>
      <c r="Q27" s="61">
        <f t="shared" si="8"/>
        <v>0</v>
      </c>
    </row>
    <row r="28" spans="1:17" ht="16.5" x14ac:dyDescent="0.3">
      <c r="A28" s="27" t="s">
        <v>82</v>
      </c>
      <c r="B28" s="56"/>
      <c r="C28" s="56"/>
      <c r="D28" s="56"/>
      <c r="E28" s="56"/>
      <c r="F28" s="57">
        <f t="shared" si="5"/>
        <v>0</v>
      </c>
      <c r="G28" s="56"/>
      <c r="H28" s="56"/>
      <c r="I28" s="56"/>
      <c r="J28" s="56"/>
      <c r="K28" s="57">
        <f t="shared" si="6"/>
        <v>0</v>
      </c>
      <c r="L28" s="56"/>
      <c r="M28" s="56"/>
      <c r="N28" s="56"/>
      <c r="O28" s="56"/>
      <c r="P28" s="57">
        <f t="shared" si="7"/>
        <v>0</v>
      </c>
      <c r="Q28" s="61">
        <f t="shared" si="8"/>
        <v>0</v>
      </c>
    </row>
    <row r="29" spans="1:17" ht="17.25" thickBot="1" x14ac:dyDescent="0.35">
      <c r="A29" s="27" t="s">
        <v>83</v>
      </c>
      <c r="B29" s="56"/>
      <c r="C29" s="56"/>
      <c r="D29" s="56"/>
      <c r="E29" s="56"/>
      <c r="F29" s="57">
        <f t="shared" si="5"/>
        <v>0</v>
      </c>
      <c r="G29" s="56"/>
      <c r="H29" s="56"/>
      <c r="I29" s="56"/>
      <c r="J29" s="56"/>
      <c r="K29" s="57">
        <f t="shared" si="6"/>
        <v>0</v>
      </c>
      <c r="L29" s="56"/>
      <c r="M29" s="56"/>
      <c r="N29" s="56"/>
      <c r="O29" s="56"/>
      <c r="P29" s="57">
        <f t="shared" si="7"/>
        <v>0</v>
      </c>
      <c r="Q29" s="61">
        <f t="shared" si="8"/>
        <v>0</v>
      </c>
    </row>
    <row r="30" spans="1:17" ht="17.25" thickBot="1" x14ac:dyDescent="0.35">
      <c r="A30" s="62" t="s">
        <v>14</v>
      </c>
      <c r="B30" s="63">
        <f t="shared" ref="B30:Q30" si="9">SUM(B22:B29)</f>
        <v>0</v>
      </c>
      <c r="C30" s="63">
        <f t="shared" si="9"/>
        <v>0</v>
      </c>
      <c r="D30" s="63">
        <f t="shared" si="9"/>
        <v>0</v>
      </c>
      <c r="E30" s="63">
        <f t="shared" si="9"/>
        <v>0</v>
      </c>
      <c r="F30" s="63">
        <f t="shared" si="9"/>
        <v>0</v>
      </c>
      <c r="G30" s="63">
        <f t="shared" si="9"/>
        <v>0</v>
      </c>
      <c r="H30" s="63">
        <f t="shared" si="9"/>
        <v>0</v>
      </c>
      <c r="I30" s="63">
        <f t="shared" si="9"/>
        <v>0</v>
      </c>
      <c r="J30" s="63">
        <f t="shared" si="9"/>
        <v>0</v>
      </c>
      <c r="K30" s="63">
        <f t="shared" si="9"/>
        <v>0</v>
      </c>
      <c r="L30" s="63">
        <f t="shared" si="9"/>
        <v>0</v>
      </c>
      <c r="M30" s="63">
        <f t="shared" si="9"/>
        <v>0</v>
      </c>
      <c r="N30" s="63">
        <f t="shared" si="9"/>
        <v>0</v>
      </c>
      <c r="O30" s="63">
        <f t="shared" si="9"/>
        <v>0</v>
      </c>
      <c r="P30" s="63">
        <f t="shared" si="9"/>
        <v>0</v>
      </c>
      <c r="Q30" s="63">
        <f t="shared" si="9"/>
        <v>0</v>
      </c>
    </row>
    <row r="31" spans="1:17" ht="24.95" customHeight="1" thickBot="1" x14ac:dyDescent="0.3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ht="38.25" customHeight="1" thickBot="1" x14ac:dyDescent="0.3">
      <c r="A32" s="71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23</v>
      </c>
    </row>
    <row r="33" spans="1:17" ht="16.5" x14ac:dyDescent="0.3">
      <c r="A33" s="34" t="s">
        <v>77</v>
      </c>
      <c r="B33" s="58">
        <f t="shared" ref="B33:E40" si="10">+B11+B22</f>
        <v>0</v>
      </c>
      <c r="C33" s="58">
        <f t="shared" si="10"/>
        <v>0</v>
      </c>
      <c r="D33" s="58">
        <f t="shared" si="10"/>
        <v>0</v>
      </c>
      <c r="E33" s="58">
        <f t="shared" si="10"/>
        <v>0</v>
      </c>
      <c r="F33" s="59">
        <f>SUM(B33:E33)</f>
        <v>0</v>
      </c>
      <c r="G33" s="58">
        <f t="shared" ref="G33:J40" si="11">+G11+G22</f>
        <v>0</v>
      </c>
      <c r="H33" s="58">
        <f t="shared" si="11"/>
        <v>0</v>
      </c>
      <c r="I33" s="58">
        <f t="shared" si="11"/>
        <v>0</v>
      </c>
      <c r="J33" s="58">
        <f t="shared" si="11"/>
        <v>0</v>
      </c>
      <c r="K33" s="59">
        <f>SUM(G33:J33)</f>
        <v>0</v>
      </c>
      <c r="L33" s="58">
        <f t="shared" ref="L33:O40" si="12">+L11+L22</f>
        <v>0</v>
      </c>
      <c r="M33" s="58">
        <f t="shared" si="12"/>
        <v>0</v>
      </c>
      <c r="N33" s="58">
        <f t="shared" si="12"/>
        <v>0</v>
      </c>
      <c r="O33" s="58">
        <f t="shared" si="12"/>
        <v>0</v>
      </c>
      <c r="P33" s="59">
        <f>SUM(L33:O33)</f>
        <v>0</v>
      </c>
      <c r="Q33" s="60">
        <f>+B33+C33+D33+E33+G33+H33+I33+J33+L33+M33+N33+O33</f>
        <v>0</v>
      </c>
    </row>
    <row r="34" spans="1:17" ht="16.5" x14ac:dyDescent="0.3">
      <c r="A34" s="26" t="s">
        <v>78</v>
      </c>
      <c r="B34" s="58">
        <f t="shared" si="10"/>
        <v>0</v>
      </c>
      <c r="C34" s="58">
        <f t="shared" si="10"/>
        <v>0</v>
      </c>
      <c r="D34" s="58">
        <f t="shared" si="10"/>
        <v>0</v>
      </c>
      <c r="E34" s="58">
        <f t="shared" si="10"/>
        <v>0</v>
      </c>
      <c r="F34" s="59">
        <f t="shared" ref="F34:F40" si="13">SUM(B34:E34)</f>
        <v>0</v>
      </c>
      <c r="G34" s="58">
        <f t="shared" si="11"/>
        <v>0</v>
      </c>
      <c r="H34" s="58">
        <f t="shared" si="11"/>
        <v>0</v>
      </c>
      <c r="I34" s="58">
        <f t="shared" si="11"/>
        <v>0</v>
      </c>
      <c r="J34" s="58">
        <f t="shared" si="11"/>
        <v>0</v>
      </c>
      <c r="K34" s="59">
        <f t="shared" ref="K34:K40" si="14">SUM(G34:J34)</f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9">
        <f t="shared" ref="P34:P40" si="15">SUM(L34:O34)</f>
        <v>0</v>
      </c>
      <c r="Q34" s="60">
        <f t="shared" ref="Q34:Q40" si="16">+B34+C34+D34+E34+G34+H34+I34+J34+L34+M34+N34+O34</f>
        <v>0</v>
      </c>
    </row>
    <row r="35" spans="1:17" ht="16.5" x14ac:dyDescent="0.3">
      <c r="A35" s="26" t="s">
        <v>79</v>
      </c>
      <c r="B35" s="58">
        <f t="shared" si="10"/>
        <v>0</v>
      </c>
      <c r="C35" s="58">
        <f t="shared" si="10"/>
        <v>0</v>
      </c>
      <c r="D35" s="58">
        <f t="shared" si="10"/>
        <v>0</v>
      </c>
      <c r="E35" s="58">
        <f t="shared" si="10"/>
        <v>0</v>
      </c>
      <c r="F35" s="59">
        <f t="shared" si="13"/>
        <v>0</v>
      </c>
      <c r="G35" s="58">
        <f t="shared" si="11"/>
        <v>0</v>
      </c>
      <c r="H35" s="58">
        <f t="shared" si="11"/>
        <v>0</v>
      </c>
      <c r="I35" s="58">
        <f t="shared" si="11"/>
        <v>0</v>
      </c>
      <c r="J35" s="58">
        <f t="shared" si="11"/>
        <v>0</v>
      </c>
      <c r="K35" s="59">
        <f t="shared" si="14"/>
        <v>0</v>
      </c>
      <c r="L35" s="58">
        <f t="shared" si="12"/>
        <v>0</v>
      </c>
      <c r="M35" s="58">
        <f t="shared" si="12"/>
        <v>0</v>
      </c>
      <c r="N35" s="58">
        <f t="shared" si="12"/>
        <v>0</v>
      </c>
      <c r="O35" s="58">
        <f t="shared" si="12"/>
        <v>0</v>
      </c>
      <c r="P35" s="59">
        <f t="shared" si="15"/>
        <v>0</v>
      </c>
      <c r="Q35" s="60">
        <f t="shared" si="16"/>
        <v>0</v>
      </c>
    </row>
    <row r="36" spans="1:17" ht="16.5" x14ac:dyDescent="0.3">
      <c r="A36" s="27" t="s">
        <v>24</v>
      </c>
      <c r="B36" s="58">
        <f t="shared" si="10"/>
        <v>0</v>
      </c>
      <c r="C36" s="58">
        <f t="shared" si="10"/>
        <v>0</v>
      </c>
      <c r="D36" s="58">
        <f t="shared" si="10"/>
        <v>0</v>
      </c>
      <c r="E36" s="58">
        <f t="shared" si="10"/>
        <v>0</v>
      </c>
      <c r="F36" s="59">
        <f t="shared" si="13"/>
        <v>0</v>
      </c>
      <c r="G36" s="58">
        <f t="shared" si="11"/>
        <v>0</v>
      </c>
      <c r="H36" s="58">
        <f t="shared" si="11"/>
        <v>0</v>
      </c>
      <c r="I36" s="58">
        <f t="shared" si="11"/>
        <v>0</v>
      </c>
      <c r="J36" s="58">
        <f t="shared" si="11"/>
        <v>0</v>
      </c>
      <c r="K36" s="59">
        <f t="shared" si="14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0</v>
      </c>
      <c r="P36" s="59">
        <f t="shared" si="15"/>
        <v>0</v>
      </c>
      <c r="Q36" s="60">
        <f t="shared" si="16"/>
        <v>0</v>
      </c>
    </row>
    <row r="37" spans="1:17" ht="16.5" x14ac:dyDescent="0.3">
      <c r="A37" s="27" t="s">
        <v>80</v>
      </c>
      <c r="B37" s="58">
        <f t="shared" si="10"/>
        <v>0</v>
      </c>
      <c r="C37" s="58">
        <f t="shared" si="10"/>
        <v>0</v>
      </c>
      <c r="D37" s="58">
        <f t="shared" si="10"/>
        <v>0</v>
      </c>
      <c r="E37" s="58">
        <f t="shared" si="10"/>
        <v>0</v>
      </c>
      <c r="F37" s="59">
        <f t="shared" si="13"/>
        <v>0</v>
      </c>
      <c r="G37" s="58">
        <f t="shared" si="11"/>
        <v>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9">
        <f t="shared" si="14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9">
        <f t="shared" si="15"/>
        <v>0</v>
      </c>
      <c r="Q37" s="60">
        <f t="shared" si="16"/>
        <v>0</v>
      </c>
    </row>
    <row r="38" spans="1:17" ht="16.5" x14ac:dyDescent="0.3">
      <c r="A38" s="27" t="s">
        <v>81</v>
      </c>
      <c r="B38" s="58">
        <f t="shared" si="10"/>
        <v>0</v>
      </c>
      <c r="C38" s="58">
        <f t="shared" si="10"/>
        <v>0</v>
      </c>
      <c r="D38" s="58">
        <f t="shared" si="10"/>
        <v>0</v>
      </c>
      <c r="E38" s="58">
        <f t="shared" si="10"/>
        <v>0</v>
      </c>
      <c r="F38" s="59">
        <f t="shared" si="13"/>
        <v>0</v>
      </c>
      <c r="G38" s="58">
        <f t="shared" si="11"/>
        <v>0</v>
      </c>
      <c r="H38" s="58">
        <f t="shared" si="11"/>
        <v>0</v>
      </c>
      <c r="I38" s="58">
        <f t="shared" si="11"/>
        <v>0</v>
      </c>
      <c r="J38" s="58">
        <f t="shared" si="11"/>
        <v>0</v>
      </c>
      <c r="K38" s="59">
        <f t="shared" si="14"/>
        <v>0</v>
      </c>
      <c r="L38" s="58">
        <f t="shared" si="12"/>
        <v>0</v>
      </c>
      <c r="M38" s="58">
        <f t="shared" si="12"/>
        <v>0</v>
      </c>
      <c r="N38" s="58">
        <f t="shared" si="12"/>
        <v>0</v>
      </c>
      <c r="O38" s="58">
        <f t="shared" si="12"/>
        <v>0</v>
      </c>
      <c r="P38" s="59">
        <f t="shared" si="15"/>
        <v>0</v>
      </c>
      <c r="Q38" s="60">
        <f t="shared" si="16"/>
        <v>0</v>
      </c>
    </row>
    <row r="39" spans="1:17" ht="16.5" x14ac:dyDescent="0.3">
      <c r="A39" s="27" t="s">
        <v>82</v>
      </c>
      <c r="B39" s="58">
        <f t="shared" si="10"/>
        <v>0</v>
      </c>
      <c r="C39" s="58">
        <f t="shared" si="10"/>
        <v>0</v>
      </c>
      <c r="D39" s="58">
        <f t="shared" si="10"/>
        <v>0</v>
      </c>
      <c r="E39" s="58">
        <f t="shared" si="10"/>
        <v>0</v>
      </c>
      <c r="F39" s="59">
        <f t="shared" si="13"/>
        <v>0</v>
      </c>
      <c r="G39" s="58">
        <f t="shared" si="11"/>
        <v>0</v>
      </c>
      <c r="H39" s="58">
        <f t="shared" si="11"/>
        <v>0</v>
      </c>
      <c r="I39" s="58">
        <f t="shared" si="11"/>
        <v>0</v>
      </c>
      <c r="J39" s="58">
        <f t="shared" si="11"/>
        <v>0</v>
      </c>
      <c r="K39" s="59">
        <f t="shared" si="14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9">
        <f t="shared" si="15"/>
        <v>0</v>
      </c>
      <c r="Q39" s="60">
        <f t="shared" si="16"/>
        <v>0</v>
      </c>
    </row>
    <row r="40" spans="1:17" ht="17.25" thickBot="1" x14ac:dyDescent="0.35">
      <c r="A40" s="27" t="s">
        <v>83</v>
      </c>
      <c r="B40" s="58">
        <f t="shared" si="10"/>
        <v>0</v>
      </c>
      <c r="C40" s="58">
        <f t="shared" si="10"/>
        <v>0</v>
      </c>
      <c r="D40" s="58">
        <f t="shared" si="10"/>
        <v>0</v>
      </c>
      <c r="E40" s="58">
        <f t="shared" si="10"/>
        <v>0</v>
      </c>
      <c r="F40" s="59">
        <f t="shared" si="13"/>
        <v>0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59">
        <f t="shared" si="14"/>
        <v>0</v>
      </c>
      <c r="L40" s="58">
        <f t="shared" si="12"/>
        <v>0</v>
      </c>
      <c r="M40" s="58">
        <f t="shared" si="12"/>
        <v>0</v>
      </c>
      <c r="N40" s="58">
        <f t="shared" si="12"/>
        <v>0</v>
      </c>
      <c r="O40" s="58">
        <f t="shared" si="12"/>
        <v>0</v>
      </c>
      <c r="P40" s="59">
        <f t="shared" si="15"/>
        <v>0</v>
      </c>
      <c r="Q40" s="60">
        <f t="shared" si="16"/>
        <v>0</v>
      </c>
    </row>
    <row r="41" spans="1:17" ht="16.5" thickBot="1" x14ac:dyDescent="0.3">
      <c r="A41" s="49" t="s">
        <v>14</v>
      </c>
      <c r="B41" s="23">
        <f t="shared" ref="B41:Q41" si="17">SUM(B33:B40)</f>
        <v>0</v>
      </c>
      <c r="C41" s="23">
        <f t="shared" si="17"/>
        <v>0</v>
      </c>
      <c r="D41" s="23">
        <f t="shared" si="17"/>
        <v>0</v>
      </c>
      <c r="E41" s="23">
        <f t="shared" si="17"/>
        <v>0</v>
      </c>
      <c r="F41" s="23">
        <f t="shared" si="17"/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</row>
    <row r="42" spans="1:17" ht="16.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.75" x14ac:dyDescent="0.25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B1:O15"/>
  <sheetViews>
    <sheetView zoomScaleNormal="100" workbookViewId="0">
      <selection activeCell="C11" sqref="C11"/>
    </sheetView>
  </sheetViews>
  <sheetFormatPr baseColWidth="10" defaultColWidth="9.140625" defaultRowHeight="15" x14ac:dyDescent="0.25"/>
  <cols>
    <col min="2" max="2" width="7.7109375" customWidth="1"/>
    <col min="3" max="3" width="45.7109375" customWidth="1"/>
    <col min="4" max="4" width="25.7109375" customWidth="1"/>
    <col min="5" max="6" width="12.7109375" customWidth="1"/>
    <col min="7" max="7" width="13" bestFit="1" customWidth="1"/>
    <col min="8" max="8" width="15.7109375" customWidth="1"/>
    <col min="9" max="9" width="7.7109375" customWidth="1"/>
    <col min="10" max="10" width="15.7109375" customWidth="1"/>
    <col min="11" max="11" width="12.85546875" customWidth="1"/>
    <col min="12" max="13" width="12.7109375" customWidth="1"/>
    <col min="14" max="14" width="10.42578125" customWidth="1"/>
  </cols>
  <sheetData>
    <row r="1" spans="2:15" ht="15.75" thickBot="1" x14ac:dyDescent="0.3"/>
    <row r="2" spans="2:15" s="8" customFormat="1" ht="28.5" x14ac:dyDescent="0.45">
      <c r="B2" s="236" t="s">
        <v>130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  <c r="O2" s="21"/>
    </row>
    <row r="3" spans="2:15" ht="15.75" thickBot="1" x14ac:dyDescent="0.3">
      <c r="B3" s="239" t="s">
        <v>70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2:15" ht="15.75" thickBot="1" x14ac:dyDescent="0.3">
      <c r="B4" s="242" t="s">
        <v>1</v>
      </c>
      <c r="C4" s="242" t="s">
        <v>58</v>
      </c>
      <c r="D4" s="242" t="s">
        <v>71</v>
      </c>
      <c r="E4" s="244" t="s">
        <v>101</v>
      </c>
      <c r="F4" s="245"/>
      <c r="G4" s="246" t="s">
        <v>61</v>
      </c>
      <c r="H4" s="242" t="s">
        <v>66</v>
      </c>
      <c r="I4" s="242" t="s">
        <v>59</v>
      </c>
      <c r="J4" s="242" t="s">
        <v>60</v>
      </c>
      <c r="K4" s="242" t="s">
        <v>98</v>
      </c>
      <c r="L4" s="244" t="s">
        <v>102</v>
      </c>
      <c r="M4" s="245"/>
      <c r="N4" s="248" t="s">
        <v>103</v>
      </c>
    </row>
    <row r="5" spans="2:15" ht="15.75" thickBot="1" x14ac:dyDescent="0.3">
      <c r="B5" s="243"/>
      <c r="C5" s="243"/>
      <c r="D5" s="243"/>
      <c r="E5" s="195" t="s">
        <v>99</v>
      </c>
      <c r="F5" s="196" t="s">
        <v>100</v>
      </c>
      <c r="G5" s="247"/>
      <c r="H5" s="243"/>
      <c r="I5" s="243"/>
      <c r="J5" s="243"/>
      <c r="K5" s="243"/>
      <c r="L5" s="196" t="s">
        <v>99</v>
      </c>
      <c r="M5" s="195" t="s">
        <v>100</v>
      </c>
      <c r="N5" s="249"/>
    </row>
    <row r="6" spans="2:15" x14ac:dyDescent="0.25">
      <c r="B6" s="197">
        <v>1</v>
      </c>
      <c r="C6" s="35"/>
      <c r="D6" s="35" t="s">
        <v>109</v>
      </c>
      <c r="E6" s="35"/>
      <c r="F6" s="35"/>
      <c r="G6" s="35"/>
      <c r="H6" s="35"/>
      <c r="I6" s="35"/>
      <c r="J6" s="35"/>
      <c r="K6" s="35"/>
      <c r="L6" s="35"/>
      <c r="M6" s="35"/>
      <c r="N6" s="198">
        <v>0</v>
      </c>
    </row>
    <row r="7" spans="2:15" x14ac:dyDescent="0.25">
      <c r="B7" s="199">
        <v>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00">
        <v>0</v>
      </c>
    </row>
    <row r="8" spans="2:15" x14ac:dyDescent="0.25">
      <c r="B8" s="199">
        <v>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00">
        <v>0</v>
      </c>
    </row>
    <row r="9" spans="2:15" x14ac:dyDescent="0.25">
      <c r="B9" s="199">
        <v>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00">
        <v>0</v>
      </c>
    </row>
    <row r="10" spans="2:15" x14ac:dyDescent="0.25">
      <c r="B10" s="199">
        <v>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00">
        <v>0</v>
      </c>
    </row>
    <row r="11" spans="2:15" x14ac:dyDescent="0.25">
      <c r="B11" s="199">
        <v>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00">
        <v>0</v>
      </c>
    </row>
    <row r="12" spans="2:15" x14ac:dyDescent="0.25">
      <c r="B12" s="19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00">
        <v>0</v>
      </c>
    </row>
    <row r="13" spans="2:15" x14ac:dyDescent="0.25">
      <c r="B13" s="19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00">
        <v>0</v>
      </c>
    </row>
    <row r="14" spans="2:15" x14ac:dyDescent="0.25">
      <c r="B14" s="19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00">
        <v>0</v>
      </c>
    </row>
    <row r="15" spans="2:15" ht="15.75" thickBot="1" x14ac:dyDescent="0.3">
      <c r="B15" s="207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>
        <v>0</v>
      </c>
    </row>
  </sheetData>
  <mergeCells count="13">
    <mergeCell ref="B2:N2"/>
    <mergeCell ref="B3:N3"/>
    <mergeCell ref="B4:B5"/>
    <mergeCell ref="C4:C5"/>
    <mergeCell ref="D4:D5"/>
    <mergeCell ref="E4:F4"/>
    <mergeCell ref="G4:G5"/>
    <mergeCell ref="N4:N5"/>
    <mergeCell ref="H4:H5"/>
    <mergeCell ref="I4:I5"/>
    <mergeCell ref="J4:J5"/>
    <mergeCell ref="K4:K5"/>
    <mergeCell ref="L4:M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VALIDACIONES!$F$18:$F$57</xm:f>
          </x14:formula1>
          <xm:sqref>B6:B15</xm:sqref>
        </x14:dataValidation>
        <x14:dataValidation type="list" allowBlank="1" showInputMessage="1" showErrorMessage="1" xr:uid="{00000000-0002-0000-0100-000001000000}">
          <x14:formula1>
            <xm:f>VALIDACIONES!$B$4:$B$6</xm:f>
          </x14:formula1>
          <xm:sqref>D6:D15</xm:sqref>
        </x14:dataValidation>
        <x14:dataValidation type="list" allowBlank="1" showInputMessage="1" showErrorMessage="1" xr:uid="{00000000-0002-0000-0100-000002000000}">
          <x14:formula1>
            <xm:f>VALIDACIONES!$F$4:$F$11</xm:f>
          </x14:formula1>
          <xm:sqref>G6:G15</xm:sqref>
        </x14:dataValidation>
        <x14:dataValidation type="list" allowBlank="1" showInputMessage="1" showErrorMessage="1" xr:uid="{00000000-0002-0000-0100-000003000000}">
          <x14:formula1>
            <xm:f>VALIDACIONES!$H$4:$H$7</xm:f>
          </x14:formula1>
          <xm:sqref>H6:H15</xm:sqref>
        </x14:dataValidation>
        <x14:dataValidation type="list" allowBlank="1" showInputMessage="1" showErrorMessage="1" xr:uid="{00000000-0002-0000-0100-000004000000}">
          <x14:formula1>
            <xm:f>VALIDACIONES!$D$4:$D$5</xm:f>
          </x14:formula1>
          <xm:sqref>J6:J15</xm:sqref>
        </x14:dataValidation>
        <x14:dataValidation type="list" allowBlank="1" showInputMessage="1" showErrorMessage="1" xr:uid="{00000000-0002-0000-0100-000005000000}">
          <x14:formula1>
            <xm:f>VALIDACIONES!$J$4:$J$7</xm:f>
          </x14:formula1>
          <xm:sqref>K6:K15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B3:J97"/>
  <sheetViews>
    <sheetView workbookViewId="0">
      <selection activeCell="C9" sqref="C9"/>
    </sheetView>
  </sheetViews>
  <sheetFormatPr baseColWidth="10" defaultRowHeight="15" x14ac:dyDescent="0.25"/>
  <cols>
    <col min="2" max="2" width="14.28515625" bestFit="1" customWidth="1"/>
    <col min="4" max="4" width="19.7109375" bestFit="1" customWidth="1"/>
    <col min="6" max="6" width="13" bestFit="1" customWidth="1"/>
    <col min="8" max="8" width="12.7109375" bestFit="1" customWidth="1"/>
    <col min="10" max="11" width="27.42578125" bestFit="1" customWidth="1"/>
  </cols>
  <sheetData>
    <row r="3" spans="2:10" x14ac:dyDescent="0.25">
      <c r="B3" s="203" t="s">
        <v>104</v>
      </c>
      <c r="D3" s="203" t="s">
        <v>60</v>
      </c>
      <c r="F3" s="203" t="s">
        <v>105</v>
      </c>
      <c r="H3" s="203" t="s">
        <v>66</v>
      </c>
      <c r="J3" s="203" t="s">
        <v>98</v>
      </c>
    </row>
    <row r="4" spans="2:10" x14ac:dyDescent="0.25">
      <c r="B4" s="204" t="s">
        <v>106</v>
      </c>
      <c r="D4" s="204" t="s">
        <v>107</v>
      </c>
      <c r="F4" s="35" t="s">
        <v>62</v>
      </c>
      <c r="H4" s="35" t="s">
        <v>67</v>
      </c>
      <c r="J4" s="84" t="s">
        <v>108</v>
      </c>
    </row>
    <row r="5" spans="2:10" x14ac:dyDescent="0.25">
      <c r="B5" s="204" t="s">
        <v>109</v>
      </c>
      <c r="D5" s="204" t="s">
        <v>110</v>
      </c>
      <c r="F5" s="83" t="s">
        <v>63</v>
      </c>
      <c r="H5" s="28" t="s">
        <v>69</v>
      </c>
      <c r="J5" s="84" t="s">
        <v>111</v>
      </c>
    </row>
    <row r="6" spans="2:10" x14ac:dyDescent="0.25">
      <c r="B6" s="205" t="s">
        <v>112</v>
      </c>
      <c r="D6" s="206"/>
      <c r="F6" s="85" t="s">
        <v>64</v>
      </c>
      <c r="H6" s="28" t="s">
        <v>68</v>
      </c>
      <c r="J6" s="84" t="s">
        <v>113</v>
      </c>
    </row>
    <row r="7" spans="2:10" x14ac:dyDescent="0.25">
      <c r="F7" s="28" t="s">
        <v>65</v>
      </c>
      <c r="H7" s="28" t="s">
        <v>75</v>
      </c>
      <c r="J7" s="84" t="s">
        <v>114</v>
      </c>
    </row>
    <row r="8" spans="2:10" x14ac:dyDescent="0.25">
      <c r="F8" s="28" t="s">
        <v>72</v>
      </c>
    </row>
    <row r="9" spans="2:10" x14ac:dyDescent="0.25">
      <c r="F9" s="28" t="s">
        <v>76</v>
      </c>
    </row>
    <row r="10" spans="2:10" x14ac:dyDescent="0.25">
      <c r="F10" s="28" t="s">
        <v>115</v>
      </c>
    </row>
    <row r="11" spans="2:10" x14ac:dyDescent="0.25">
      <c r="F11" s="28" t="s">
        <v>116</v>
      </c>
    </row>
    <row r="17" spans="2:10" x14ac:dyDescent="0.25">
      <c r="B17" s="203" t="s">
        <v>93</v>
      </c>
      <c r="D17" s="203" t="s">
        <v>92</v>
      </c>
      <c r="F17" s="203" t="s">
        <v>1</v>
      </c>
      <c r="H17" s="203" t="s">
        <v>117</v>
      </c>
      <c r="J17" s="203" t="s">
        <v>118</v>
      </c>
    </row>
    <row r="18" spans="2:10" x14ac:dyDescent="0.25">
      <c r="B18" s="204" t="s">
        <v>119</v>
      </c>
      <c r="D18" s="28" t="s">
        <v>120</v>
      </c>
      <c r="F18" s="28">
        <v>1</v>
      </c>
      <c r="H18" s="28">
        <v>1</v>
      </c>
      <c r="J18" s="28">
        <v>1</v>
      </c>
    </row>
    <row r="19" spans="2:10" x14ac:dyDescent="0.25">
      <c r="B19" s="204" t="s">
        <v>121</v>
      </c>
      <c r="D19" s="28" t="s">
        <v>122</v>
      </c>
      <c r="F19" s="28">
        <v>2</v>
      </c>
      <c r="H19" s="28">
        <v>2</v>
      </c>
      <c r="J19" s="28">
        <v>2</v>
      </c>
    </row>
    <row r="20" spans="2:10" x14ac:dyDescent="0.25">
      <c r="D20" s="28" t="s">
        <v>123</v>
      </c>
      <c r="F20" s="28">
        <v>3</v>
      </c>
      <c r="H20" s="28">
        <v>3</v>
      </c>
    </row>
    <row r="21" spans="2:10" x14ac:dyDescent="0.25">
      <c r="D21" s="28" t="s">
        <v>124</v>
      </c>
      <c r="F21" s="28">
        <v>4</v>
      </c>
      <c r="H21" s="28">
        <v>4</v>
      </c>
    </row>
    <row r="22" spans="2:10" x14ac:dyDescent="0.25">
      <c r="D22" s="28" t="s">
        <v>125</v>
      </c>
      <c r="F22" s="28">
        <v>5</v>
      </c>
      <c r="H22" s="28">
        <v>5</v>
      </c>
    </row>
    <row r="23" spans="2:10" x14ac:dyDescent="0.25">
      <c r="D23" s="28" t="s">
        <v>126</v>
      </c>
      <c r="F23" s="28">
        <v>6</v>
      </c>
      <c r="H23" s="28">
        <v>6</v>
      </c>
    </row>
    <row r="24" spans="2:10" x14ac:dyDescent="0.25">
      <c r="D24" s="28" t="s">
        <v>127</v>
      </c>
      <c r="F24" s="28">
        <v>7</v>
      </c>
      <c r="H24" s="28">
        <v>7</v>
      </c>
    </row>
    <row r="25" spans="2:10" x14ac:dyDescent="0.25">
      <c r="D25" s="28" t="s">
        <v>128</v>
      </c>
      <c r="F25" s="28">
        <v>8</v>
      </c>
      <c r="H25" s="28">
        <v>8</v>
      </c>
    </row>
    <row r="26" spans="2:10" x14ac:dyDescent="0.25">
      <c r="D26" s="28" t="s">
        <v>129</v>
      </c>
      <c r="F26" s="28">
        <v>9</v>
      </c>
      <c r="H26" s="28">
        <v>9</v>
      </c>
    </row>
    <row r="27" spans="2:10" x14ac:dyDescent="0.25">
      <c r="F27" s="28">
        <v>10</v>
      </c>
      <c r="H27" s="28">
        <v>10</v>
      </c>
    </row>
    <row r="28" spans="2:10" x14ac:dyDescent="0.25">
      <c r="F28" s="28">
        <v>11</v>
      </c>
      <c r="H28" s="28">
        <v>11</v>
      </c>
    </row>
    <row r="29" spans="2:10" x14ac:dyDescent="0.25">
      <c r="F29" s="28">
        <v>12</v>
      </c>
      <c r="H29" s="28">
        <v>12</v>
      </c>
    </row>
    <row r="30" spans="2:10" x14ac:dyDescent="0.25">
      <c r="F30" s="28">
        <v>13</v>
      </c>
      <c r="H30" s="28">
        <v>13</v>
      </c>
    </row>
    <row r="31" spans="2:10" x14ac:dyDescent="0.25">
      <c r="F31" s="28">
        <v>14</v>
      </c>
      <c r="H31" s="28">
        <v>14</v>
      </c>
    </row>
    <row r="32" spans="2:10" x14ac:dyDescent="0.25">
      <c r="F32" s="28">
        <v>15</v>
      </c>
      <c r="H32" s="28">
        <v>15</v>
      </c>
    </row>
    <row r="33" spans="6:8" x14ac:dyDescent="0.25">
      <c r="F33" s="28">
        <v>16</v>
      </c>
      <c r="H33" s="28">
        <v>16</v>
      </c>
    </row>
    <row r="34" spans="6:8" x14ac:dyDescent="0.25">
      <c r="F34" s="28">
        <v>17</v>
      </c>
      <c r="H34" s="28">
        <v>17</v>
      </c>
    </row>
    <row r="35" spans="6:8" x14ac:dyDescent="0.25">
      <c r="F35" s="28">
        <v>18</v>
      </c>
      <c r="H35" s="28">
        <v>18</v>
      </c>
    </row>
    <row r="36" spans="6:8" x14ac:dyDescent="0.25">
      <c r="F36" s="28">
        <v>19</v>
      </c>
      <c r="H36" s="28">
        <v>19</v>
      </c>
    </row>
    <row r="37" spans="6:8" x14ac:dyDescent="0.25">
      <c r="F37" s="28">
        <v>20</v>
      </c>
      <c r="H37" s="28">
        <v>20</v>
      </c>
    </row>
    <row r="38" spans="6:8" x14ac:dyDescent="0.25">
      <c r="F38" s="28">
        <v>21</v>
      </c>
      <c r="H38" s="28">
        <v>21</v>
      </c>
    </row>
    <row r="39" spans="6:8" x14ac:dyDescent="0.25">
      <c r="F39" s="28">
        <v>22</v>
      </c>
      <c r="H39" s="28">
        <v>22</v>
      </c>
    </row>
    <row r="40" spans="6:8" x14ac:dyDescent="0.25">
      <c r="F40" s="28">
        <v>23</v>
      </c>
      <c r="H40" s="28">
        <v>23</v>
      </c>
    </row>
    <row r="41" spans="6:8" x14ac:dyDescent="0.25">
      <c r="F41" s="28">
        <v>24</v>
      </c>
      <c r="H41" s="28">
        <v>24</v>
      </c>
    </row>
    <row r="42" spans="6:8" x14ac:dyDescent="0.25">
      <c r="F42" s="28">
        <v>25</v>
      </c>
      <c r="H42" s="28">
        <v>25</v>
      </c>
    </row>
    <row r="43" spans="6:8" x14ac:dyDescent="0.25">
      <c r="F43" s="28">
        <v>26</v>
      </c>
      <c r="H43" s="28">
        <v>26</v>
      </c>
    </row>
    <row r="44" spans="6:8" x14ac:dyDescent="0.25">
      <c r="F44" s="28">
        <v>27</v>
      </c>
      <c r="H44" s="28">
        <v>27</v>
      </c>
    </row>
    <row r="45" spans="6:8" x14ac:dyDescent="0.25">
      <c r="F45" s="28">
        <v>28</v>
      </c>
      <c r="H45" s="28">
        <v>28</v>
      </c>
    </row>
    <row r="46" spans="6:8" x14ac:dyDescent="0.25">
      <c r="F46" s="28">
        <v>29</v>
      </c>
      <c r="H46" s="28">
        <v>29</v>
      </c>
    </row>
    <row r="47" spans="6:8" x14ac:dyDescent="0.25">
      <c r="F47" s="28">
        <v>30</v>
      </c>
      <c r="H47" s="28">
        <v>30</v>
      </c>
    </row>
    <row r="48" spans="6:8" x14ac:dyDescent="0.25">
      <c r="F48" s="28">
        <v>31</v>
      </c>
      <c r="H48" s="28">
        <v>31</v>
      </c>
    </row>
    <row r="49" spans="6:8" x14ac:dyDescent="0.25">
      <c r="F49" s="28">
        <v>32</v>
      </c>
      <c r="H49" s="28">
        <v>32</v>
      </c>
    </row>
    <row r="50" spans="6:8" x14ac:dyDescent="0.25">
      <c r="F50" s="28">
        <v>33</v>
      </c>
      <c r="H50" s="28">
        <v>33</v>
      </c>
    </row>
    <row r="51" spans="6:8" x14ac:dyDescent="0.25">
      <c r="F51" s="28">
        <v>34</v>
      </c>
      <c r="H51" s="28">
        <v>34</v>
      </c>
    </row>
    <row r="52" spans="6:8" x14ac:dyDescent="0.25">
      <c r="F52" s="28">
        <v>35</v>
      </c>
      <c r="H52" s="28">
        <v>35</v>
      </c>
    </row>
    <row r="53" spans="6:8" x14ac:dyDescent="0.25">
      <c r="F53" s="28">
        <v>36</v>
      </c>
      <c r="H53" s="28">
        <v>36</v>
      </c>
    </row>
    <row r="54" spans="6:8" x14ac:dyDescent="0.25">
      <c r="F54" s="28">
        <v>37</v>
      </c>
      <c r="H54" s="28">
        <v>37</v>
      </c>
    </row>
    <row r="55" spans="6:8" x14ac:dyDescent="0.25">
      <c r="F55" s="28">
        <v>38</v>
      </c>
      <c r="H55" s="28">
        <v>38</v>
      </c>
    </row>
    <row r="56" spans="6:8" x14ac:dyDescent="0.25">
      <c r="F56" s="28">
        <v>39</v>
      </c>
      <c r="H56" s="28">
        <v>39</v>
      </c>
    </row>
    <row r="57" spans="6:8" x14ac:dyDescent="0.25">
      <c r="F57" s="28">
        <v>40</v>
      </c>
      <c r="H57" s="28">
        <v>40</v>
      </c>
    </row>
    <row r="58" spans="6:8" x14ac:dyDescent="0.25">
      <c r="H58" s="28">
        <v>41</v>
      </c>
    </row>
    <row r="59" spans="6:8" x14ac:dyDescent="0.25">
      <c r="H59" s="28">
        <v>42</v>
      </c>
    </row>
    <row r="60" spans="6:8" x14ac:dyDescent="0.25">
      <c r="H60" s="28">
        <v>43</v>
      </c>
    </row>
    <row r="61" spans="6:8" x14ac:dyDescent="0.25">
      <c r="H61" s="28">
        <v>44</v>
      </c>
    </row>
    <row r="62" spans="6:8" x14ac:dyDescent="0.25">
      <c r="H62" s="28">
        <v>45</v>
      </c>
    </row>
    <row r="63" spans="6:8" x14ac:dyDescent="0.25">
      <c r="H63" s="28">
        <v>46</v>
      </c>
    </row>
    <row r="64" spans="6:8" x14ac:dyDescent="0.25">
      <c r="H64" s="28">
        <v>47</v>
      </c>
    </row>
    <row r="65" spans="8:8" x14ac:dyDescent="0.25">
      <c r="H65" s="28">
        <v>48</v>
      </c>
    </row>
    <row r="66" spans="8:8" x14ac:dyDescent="0.25">
      <c r="H66" s="28">
        <v>49</v>
      </c>
    </row>
    <row r="67" spans="8:8" x14ac:dyDescent="0.25">
      <c r="H67" s="28">
        <v>50</v>
      </c>
    </row>
    <row r="68" spans="8:8" x14ac:dyDescent="0.25">
      <c r="H68" s="28">
        <v>51</v>
      </c>
    </row>
    <row r="69" spans="8:8" x14ac:dyDescent="0.25">
      <c r="H69" s="28">
        <v>52</v>
      </c>
    </row>
    <row r="70" spans="8:8" x14ac:dyDescent="0.25">
      <c r="H70" s="28">
        <v>53</v>
      </c>
    </row>
    <row r="71" spans="8:8" x14ac:dyDescent="0.25">
      <c r="H71" s="28">
        <v>54</v>
      </c>
    </row>
    <row r="72" spans="8:8" x14ac:dyDescent="0.25">
      <c r="H72" s="28">
        <v>55</v>
      </c>
    </row>
    <row r="73" spans="8:8" x14ac:dyDescent="0.25">
      <c r="H73" s="28">
        <v>56</v>
      </c>
    </row>
    <row r="74" spans="8:8" x14ac:dyDescent="0.25">
      <c r="H74" s="28">
        <v>57</v>
      </c>
    </row>
    <row r="75" spans="8:8" x14ac:dyDescent="0.25">
      <c r="H75" s="28">
        <v>58</v>
      </c>
    </row>
    <row r="76" spans="8:8" x14ac:dyDescent="0.25">
      <c r="H76" s="28">
        <v>59</v>
      </c>
    </row>
    <row r="77" spans="8:8" x14ac:dyDescent="0.25">
      <c r="H77" s="28">
        <v>60</v>
      </c>
    </row>
    <row r="78" spans="8:8" x14ac:dyDescent="0.25">
      <c r="H78" s="28">
        <v>61</v>
      </c>
    </row>
    <row r="79" spans="8:8" x14ac:dyDescent="0.25">
      <c r="H79" s="28">
        <v>62</v>
      </c>
    </row>
    <row r="80" spans="8:8" x14ac:dyDescent="0.25">
      <c r="H80" s="28">
        <v>63</v>
      </c>
    </row>
    <row r="81" spans="8:8" x14ac:dyDescent="0.25">
      <c r="H81" s="28">
        <v>64</v>
      </c>
    </row>
    <row r="82" spans="8:8" x14ac:dyDescent="0.25">
      <c r="H82" s="28">
        <v>65</v>
      </c>
    </row>
    <row r="83" spans="8:8" x14ac:dyDescent="0.25">
      <c r="H83" s="28">
        <v>66</v>
      </c>
    </row>
    <row r="84" spans="8:8" x14ac:dyDescent="0.25">
      <c r="H84" s="28">
        <v>67</v>
      </c>
    </row>
    <row r="85" spans="8:8" x14ac:dyDescent="0.25">
      <c r="H85" s="28">
        <v>68</v>
      </c>
    </row>
    <row r="86" spans="8:8" x14ac:dyDescent="0.25">
      <c r="H86" s="28">
        <v>69</v>
      </c>
    </row>
    <row r="87" spans="8:8" x14ac:dyDescent="0.25">
      <c r="H87" s="28">
        <v>70</v>
      </c>
    </row>
    <row r="88" spans="8:8" x14ac:dyDescent="0.25">
      <c r="H88" s="28">
        <v>71</v>
      </c>
    </row>
    <row r="89" spans="8:8" x14ac:dyDescent="0.25">
      <c r="H89" s="28">
        <v>72</v>
      </c>
    </row>
    <row r="90" spans="8:8" x14ac:dyDescent="0.25">
      <c r="H90" s="28">
        <v>73</v>
      </c>
    </row>
    <row r="91" spans="8:8" x14ac:dyDescent="0.25">
      <c r="H91" s="28">
        <v>74</v>
      </c>
    </row>
    <row r="92" spans="8:8" x14ac:dyDescent="0.25">
      <c r="H92" s="28">
        <v>75</v>
      </c>
    </row>
    <row r="93" spans="8:8" x14ac:dyDescent="0.25">
      <c r="H93" s="28">
        <v>76</v>
      </c>
    </row>
    <row r="94" spans="8:8" x14ac:dyDescent="0.25">
      <c r="H94" s="28">
        <v>77</v>
      </c>
    </row>
    <row r="95" spans="8:8" x14ac:dyDescent="0.25">
      <c r="H95" s="28">
        <v>78</v>
      </c>
    </row>
    <row r="96" spans="8:8" x14ac:dyDescent="0.25">
      <c r="H96" s="28">
        <v>79</v>
      </c>
    </row>
    <row r="97" spans="8:8" x14ac:dyDescent="0.25">
      <c r="H97" s="28">
        <v>80</v>
      </c>
    </row>
  </sheetData>
  <sheetProtection algorithmName="SHA-512" hashValue="tyH2H1mFXJAzrwTQ0NSJ1PPalFxhoLD38Si7BPrafG0IGlLbGLndo0PjFBSpSuslv5Iq7mWDJCbDzRv3FxlNdA==" saltValue="MRtiAj0JXncW0458pq/Rp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3:BM825"/>
  <sheetViews>
    <sheetView topLeftCell="AA1" zoomScale="66" zoomScaleNormal="66" workbookViewId="0">
      <selection activeCell="AJ6" sqref="AJ6"/>
    </sheetView>
  </sheetViews>
  <sheetFormatPr baseColWidth="10" defaultColWidth="10.140625" defaultRowHeight="12.75" outlineLevelRow="1" outlineLevelCol="1" x14ac:dyDescent="0.2"/>
  <cols>
    <col min="1" max="1" width="3.28515625" style="86" customWidth="1"/>
    <col min="2" max="2" width="39.5703125" style="87" customWidth="1"/>
    <col min="3" max="4" width="6.5703125" style="86" bestFit="1" customWidth="1" outlineLevel="1"/>
    <col min="5" max="5" width="7.5703125" style="86" bestFit="1" customWidth="1" outlineLevel="1"/>
    <col min="6" max="6" width="7" style="86" bestFit="1" customWidth="1" outlineLevel="1"/>
    <col min="7" max="7" width="22.140625" style="86" customWidth="1" outlineLevel="1"/>
    <col min="8" max="8" width="7.28515625" style="86" bestFit="1" customWidth="1" outlineLevel="1"/>
    <col min="9" max="9" width="6.42578125" style="86" bestFit="1" customWidth="1" outlineLevel="1"/>
    <col min="10" max="10" width="6" style="86" bestFit="1" customWidth="1" outlineLevel="1"/>
    <col min="11" max="11" width="7" style="86" bestFit="1" customWidth="1" outlineLevel="1"/>
    <col min="12" max="12" width="21.5703125" style="86" customWidth="1" outlineLevel="1"/>
    <col min="13" max="13" width="6.42578125" style="86" bestFit="1" customWidth="1" outlineLevel="1"/>
    <col min="14" max="15" width="6.85546875" style="86" bestFit="1" customWidth="1" outlineLevel="1"/>
    <col min="16" max="16" width="6" style="86" bestFit="1" customWidth="1" outlineLevel="1"/>
    <col min="17" max="17" width="21.85546875" style="86" customWidth="1" outlineLevel="1"/>
    <col min="18" max="18" width="10.28515625" style="86" customWidth="1"/>
    <col min="19" max="19" width="11.7109375" style="86" customWidth="1"/>
    <col min="20" max="20" width="38.28515625" style="87" customWidth="1"/>
    <col min="21" max="22" width="6.5703125" style="86" bestFit="1" customWidth="1"/>
    <col min="23" max="23" width="7.5703125" style="86" bestFit="1" customWidth="1"/>
    <col min="24" max="24" width="7" style="86" bestFit="1" customWidth="1"/>
    <col min="25" max="25" width="21.140625" style="86" customWidth="1"/>
    <col min="26" max="26" width="7.28515625" style="86" bestFit="1" customWidth="1"/>
    <col min="27" max="27" width="6.42578125" style="86" bestFit="1" customWidth="1"/>
    <col min="28" max="28" width="6" style="86" bestFit="1" customWidth="1"/>
    <col min="29" max="29" width="7" style="86" bestFit="1" customWidth="1"/>
    <col min="30" max="30" width="22.42578125" style="86" customWidth="1"/>
    <col min="31" max="31" width="6.42578125" style="86" bestFit="1" customWidth="1"/>
    <col min="32" max="33" width="6.85546875" style="86" bestFit="1" customWidth="1"/>
    <col min="34" max="34" width="6" style="86" bestFit="1" customWidth="1"/>
    <col min="35" max="35" width="21.5703125" style="86" customWidth="1"/>
    <col min="36" max="37" width="10.140625" style="86"/>
    <col min="38" max="38" width="45.5703125" style="86" customWidth="1"/>
    <col min="39" max="42" width="10.140625" style="86"/>
    <col min="43" max="43" width="26.140625" style="86" customWidth="1"/>
    <col min="44" max="47" width="10.140625" style="86"/>
    <col min="48" max="48" width="27.42578125" style="86" customWidth="1"/>
    <col min="49" max="52" width="10.140625" style="86"/>
    <col min="53" max="53" width="26.7109375" style="86" customWidth="1"/>
    <col min="54" max="54" width="17.7109375" style="86" customWidth="1"/>
    <col min="55" max="16384" width="10.140625" style="86"/>
  </cols>
  <sheetData>
    <row r="3" spans="1:65" ht="13.5" thickBot="1" x14ac:dyDescent="0.25"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</row>
    <row r="4" spans="1:65" ht="35.1" customHeight="1" thickBot="1" x14ac:dyDescent="0.3">
      <c r="D4" s="253" t="s">
        <v>133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5"/>
      <c r="AL4" s="263" t="s">
        <v>133</v>
      </c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5"/>
      <c r="BC4" s="89"/>
      <c r="BD4" s="89"/>
      <c r="BE4" s="90"/>
      <c r="BF4" s="90"/>
      <c r="BG4" s="90"/>
      <c r="BH4" s="90"/>
      <c r="BI4" s="90"/>
      <c r="BJ4" s="90"/>
      <c r="BK4" s="90"/>
      <c r="BL4" s="90"/>
      <c r="BM4" s="90"/>
    </row>
    <row r="5" spans="1:65" ht="31.5" customHeight="1" thickBot="1" x14ac:dyDescent="0.3">
      <c r="D5" s="253" t="s">
        <v>25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5"/>
      <c r="AL5" s="263" t="s">
        <v>25</v>
      </c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5"/>
      <c r="BC5" s="89"/>
      <c r="BD5" s="89"/>
      <c r="BE5" s="90"/>
      <c r="BF5" s="90"/>
      <c r="BG5" s="90"/>
      <c r="BH5" s="90"/>
      <c r="BI5" s="90"/>
      <c r="BJ5" s="90"/>
      <c r="BK5" s="90"/>
      <c r="BL5" s="90"/>
      <c r="BM5" s="90"/>
    </row>
    <row r="6" spans="1:65" ht="36.75" customHeight="1" thickBot="1" x14ac:dyDescent="0.3">
      <c r="D6" s="253" t="s">
        <v>132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5"/>
      <c r="AL6" s="263" t="s">
        <v>132</v>
      </c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5"/>
      <c r="BC6" s="89"/>
      <c r="BD6" s="89"/>
      <c r="BE6" s="90"/>
      <c r="BF6" s="90"/>
      <c r="BG6" s="90"/>
      <c r="BH6" s="90"/>
      <c r="BI6" s="90"/>
      <c r="BJ6" s="90"/>
      <c r="BK6" s="90"/>
      <c r="BL6" s="90"/>
      <c r="BM6" s="90"/>
    </row>
    <row r="7" spans="1:65" ht="20.25" customHeight="1" x14ac:dyDescent="0.25">
      <c r="A7" s="91"/>
      <c r="B7" s="259" t="s">
        <v>89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91"/>
      <c r="T7" s="259" t="s">
        <v>89</v>
      </c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L7" s="266" t="s">
        <v>90</v>
      </c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8"/>
      <c r="BC7" s="92"/>
      <c r="BD7" s="92"/>
      <c r="BE7" s="93"/>
      <c r="BF7" s="93"/>
      <c r="BG7" s="93"/>
      <c r="BH7" s="93"/>
      <c r="BI7" s="93"/>
      <c r="BJ7" s="93"/>
      <c r="BK7" s="93"/>
      <c r="BL7" s="93"/>
      <c r="BM7" s="93"/>
    </row>
    <row r="8" spans="1:65" ht="18.75" customHeight="1" thickBot="1" x14ac:dyDescent="0.3">
      <c r="A8" s="94"/>
      <c r="B8" s="256" t="s">
        <v>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94"/>
      <c r="T8" s="256" t="s">
        <v>0</v>
      </c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8"/>
      <c r="AL8" s="269" t="s">
        <v>0</v>
      </c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1"/>
      <c r="BC8" s="95"/>
      <c r="BD8" s="95"/>
    </row>
    <row r="9" spans="1:65" ht="47.25" customHeight="1" x14ac:dyDescent="0.25">
      <c r="A9" s="96"/>
      <c r="B9" s="97" t="s">
        <v>1</v>
      </c>
      <c r="C9" s="97" t="s">
        <v>2</v>
      </c>
      <c r="D9" s="97" t="s">
        <v>3</v>
      </c>
      <c r="E9" s="97" t="s">
        <v>4</v>
      </c>
      <c r="F9" s="97" t="s">
        <v>5</v>
      </c>
      <c r="G9" s="98" t="s">
        <v>19</v>
      </c>
      <c r="H9" s="97" t="s">
        <v>6</v>
      </c>
      <c r="I9" s="97" t="s">
        <v>7</v>
      </c>
      <c r="J9" s="97" t="s">
        <v>8</v>
      </c>
      <c r="K9" s="97" t="s">
        <v>9</v>
      </c>
      <c r="L9" s="98" t="s">
        <v>20</v>
      </c>
      <c r="M9" s="97" t="s">
        <v>10</v>
      </c>
      <c r="N9" s="97" t="s">
        <v>11</v>
      </c>
      <c r="O9" s="97" t="s">
        <v>12</v>
      </c>
      <c r="P9" s="97" t="s">
        <v>13</v>
      </c>
      <c r="Q9" s="98" t="s">
        <v>21</v>
      </c>
      <c r="R9" s="97" t="s">
        <v>14</v>
      </c>
      <c r="S9" s="96"/>
      <c r="T9" s="97" t="s">
        <v>1</v>
      </c>
      <c r="U9" s="97" t="s">
        <v>2</v>
      </c>
      <c r="V9" s="97" t="s">
        <v>3</v>
      </c>
      <c r="W9" s="97" t="s">
        <v>4</v>
      </c>
      <c r="X9" s="97" t="s">
        <v>5</v>
      </c>
      <c r="Y9" s="98" t="s">
        <v>19</v>
      </c>
      <c r="Z9" s="97" t="s">
        <v>6</v>
      </c>
      <c r="AA9" s="97" t="s">
        <v>7</v>
      </c>
      <c r="AB9" s="97" t="s">
        <v>8</v>
      </c>
      <c r="AC9" s="97" t="s">
        <v>9</v>
      </c>
      <c r="AD9" s="98" t="s">
        <v>20</v>
      </c>
      <c r="AE9" s="97" t="s">
        <v>10</v>
      </c>
      <c r="AF9" s="97" t="s">
        <v>11</v>
      </c>
      <c r="AG9" s="97" t="s">
        <v>12</v>
      </c>
      <c r="AH9" s="97" t="s">
        <v>13</v>
      </c>
      <c r="AI9" s="98" t="s">
        <v>21</v>
      </c>
      <c r="AJ9" s="97" t="s">
        <v>14</v>
      </c>
      <c r="AL9" s="99" t="s">
        <v>1</v>
      </c>
      <c r="AM9" s="99" t="s">
        <v>2</v>
      </c>
      <c r="AN9" s="99" t="s">
        <v>3</v>
      </c>
      <c r="AO9" s="99" t="s">
        <v>4</v>
      </c>
      <c r="AP9" s="99" t="s">
        <v>5</v>
      </c>
      <c r="AQ9" s="100" t="s">
        <v>19</v>
      </c>
      <c r="AR9" s="99" t="s">
        <v>6</v>
      </c>
      <c r="AS9" s="99" t="s">
        <v>7</v>
      </c>
      <c r="AT9" s="99" t="s">
        <v>8</v>
      </c>
      <c r="AU9" s="99" t="s">
        <v>9</v>
      </c>
      <c r="AV9" s="100" t="s">
        <v>20</v>
      </c>
      <c r="AW9" s="99" t="s">
        <v>10</v>
      </c>
      <c r="AX9" s="99" t="s">
        <v>11</v>
      </c>
      <c r="AY9" s="99" t="s">
        <v>12</v>
      </c>
      <c r="AZ9" s="99" t="s">
        <v>13</v>
      </c>
      <c r="BA9" s="100" t="s">
        <v>21</v>
      </c>
      <c r="BB9" s="101" t="s">
        <v>14</v>
      </c>
      <c r="BC9" s="95"/>
      <c r="BD9" s="95"/>
    </row>
    <row r="10" spans="1:65" ht="16.5" customHeight="1" outlineLevel="1" x14ac:dyDescent="0.25">
      <c r="A10" s="102"/>
      <c r="B10" s="103" t="s">
        <v>45</v>
      </c>
      <c r="C10" s="104"/>
      <c r="D10" s="104"/>
      <c r="E10" s="104"/>
      <c r="F10" s="105"/>
      <c r="G10" s="106">
        <f>+C10+D10+E10+F10</f>
        <v>0</v>
      </c>
      <c r="H10" s="105"/>
      <c r="I10" s="105"/>
      <c r="J10" s="105"/>
      <c r="K10" s="105"/>
      <c r="L10" s="106">
        <f>+H10+I10+J10+K10</f>
        <v>0</v>
      </c>
      <c r="M10" s="105"/>
      <c r="N10" s="105"/>
      <c r="O10" s="105"/>
      <c r="P10" s="105"/>
      <c r="Q10" s="106">
        <f>+M10+N10+O10+P10</f>
        <v>0</v>
      </c>
      <c r="R10" s="107">
        <f>+C10+D10+E10+F10+H10+I10+J10+K10+M10+N10+O10+P10</f>
        <v>0</v>
      </c>
      <c r="S10" s="102"/>
      <c r="T10" s="103" t="s">
        <v>51</v>
      </c>
      <c r="U10" s="104"/>
      <c r="V10" s="104"/>
      <c r="W10" s="104"/>
      <c r="X10" s="105"/>
      <c r="Y10" s="106">
        <f>+U10+V10+W10+X10</f>
        <v>0</v>
      </c>
      <c r="Z10" s="105"/>
      <c r="AA10" s="105"/>
      <c r="AB10" s="105"/>
      <c r="AC10" s="105"/>
      <c r="AD10" s="106">
        <f>+Z10+AA10+AB10+AC10</f>
        <v>0</v>
      </c>
      <c r="AE10" s="105"/>
      <c r="AF10" s="105"/>
      <c r="AG10" s="105"/>
      <c r="AH10" s="105"/>
      <c r="AI10" s="106">
        <f>+AE10+AF10+AG10+AH10</f>
        <v>0</v>
      </c>
      <c r="AJ10" s="107">
        <f>+U10+V10+W10+X10+Z10+AA10+AB10+AC10+AE10+AF10+AG10+AH10</f>
        <v>0</v>
      </c>
      <c r="AL10" s="108" t="s">
        <v>51</v>
      </c>
      <c r="AM10" s="186">
        <f>+C10+U10</f>
        <v>0</v>
      </c>
      <c r="AN10" s="186">
        <f t="shared" ref="AN10:AP15" si="0">+D10+V10</f>
        <v>0</v>
      </c>
      <c r="AO10" s="186">
        <f t="shared" si="0"/>
        <v>0</v>
      </c>
      <c r="AP10" s="186">
        <f t="shared" si="0"/>
        <v>0</v>
      </c>
      <c r="AQ10" s="187">
        <f>+AM10+AN10+AO10+AP10</f>
        <v>0</v>
      </c>
      <c r="AR10" s="188">
        <f>+H10+Z10</f>
        <v>0</v>
      </c>
      <c r="AS10" s="188">
        <f t="shared" ref="AS10:AU15" si="1">+I10+AA10</f>
        <v>0</v>
      </c>
      <c r="AT10" s="188">
        <f t="shared" si="1"/>
        <v>0</v>
      </c>
      <c r="AU10" s="188">
        <f t="shared" si="1"/>
        <v>0</v>
      </c>
      <c r="AV10" s="187">
        <f>+AR10+AS10+AT10+AU10</f>
        <v>0</v>
      </c>
      <c r="AW10" s="188">
        <f>+M10+AE10</f>
        <v>0</v>
      </c>
      <c r="AX10" s="188">
        <f t="shared" ref="AX10:AZ15" si="2">+N10+AF10</f>
        <v>0</v>
      </c>
      <c r="AY10" s="188">
        <f t="shared" si="2"/>
        <v>0</v>
      </c>
      <c r="AZ10" s="188">
        <f t="shared" si="2"/>
        <v>0</v>
      </c>
      <c r="BA10" s="187">
        <f>+AW10+AX10+AY10+AZ10</f>
        <v>0</v>
      </c>
      <c r="BB10" s="214">
        <f>+AM10+AN10+AO10+AP10+AR10+AS10+AT10+AU10+AW10+AX10+AY10+AZ10</f>
        <v>0</v>
      </c>
      <c r="BC10" s="95"/>
      <c r="BD10" s="95"/>
    </row>
    <row r="11" spans="1:65" ht="16.5" customHeight="1" outlineLevel="1" x14ac:dyDescent="0.25">
      <c r="A11" s="102"/>
      <c r="B11" s="109" t="s">
        <v>46</v>
      </c>
      <c r="C11" s="110"/>
      <c r="D11" s="110"/>
      <c r="E11" s="110"/>
      <c r="F11" s="111"/>
      <c r="G11" s="112">
        <f t="shared" ref="G11:G15" si="3">+C11+D11+E11+F11</f>
        <v>0</v>
      </c>
      <c r="H11" s="111"/>
      <c r="I11" s="111"/>
      <c r="J11" s="111"/>
      <c r="K11" s="111"/>
      <c r="L11" s="112">
        <f t="shared" ref="L11:L15" si="4">+H11+I11+J11+K11</f>
        <v>0</v>
      </c>
      <c r="M11" s="111"/>
      <c r="N11" s="111"/>
      <c r="O11" s="111"/>
      <c r="P11" s="111"/>
      <c r="Q11" s="112">
        <f t="shared" ref="Q11:Q15" si="5">+M11+N11+O11+P11</f>
        <v>0</v>
      </c>
      <c r="R11" s="113">
        <f t="shared" ref="R11:R15" si="6">+C11+D11+E11+F11+H11+I11+J11+K11+M11+N11+O11+P11</f>
        <v>0</v>
      </c>
      <c r="S11" s="102"/>
      <c r="T11" s="109" t="s">
        <v>52</v>
      </c>
      <c r="U11" s="110"/>
      <c r="V11" s="110"/>
      <c r="W11" s="110"/>
      <c r="X11" s="111"/>
      <c r="Y11" s="112">
        <f t="shared" ref="Y11:Y15" si="7">+U11+V11+W11+X11</f>
        <v>0</v>
      </c>
      <c r="Z11" s="111"/>
      <c r="AA11" s="111"/>
      <c r="AB11" s="111"/>
      <c r="AC11" s="111"/>
      <c r="AD11" s="112">
        <f t="shared" ref="AD11:AD15" si="8">+Z11+AA11+AB11+AC11</f>
        <v>0</v>
      </c>
      <c r="AE11" s="111"/>
      <c r="AF11" s="111"/>
      <c r="AG11" s="111"/>
      <c r="AH11" s="111"/>
      <c r="AI11" s="112">
        <f t="shared" ref="AI11:AI15" si="9">+AE11+AF11+AG11+AH11</f>
        <v>0</v>
      </c>
      <c r="AJ11" s="113">
        <f t="shared" ref="AJ11:AJ15" si="10">+U11+V11+W11+X11+Z11+AA11+AB11+AC11+AE11+AF11+AG11+AH11</f>
        <v>0</v>
      </c>
      <c r="AL11" s="114" t="s">
        <v>52</v>
      </c>
      <c r="AM11" s="186">
        <f t="shared" ref="AM11:AM15" si="11">+C11+U11</f>
        <v>0</v>
      </c>
      <c r="AN11" s="186">
        <f t="shared" si="0"/>
        <v>0</v>
      </c>
      <c r="AO11" s="186">
        <f t="shared" si="0"/>
        <v>0</v>
      </c>
      <c r="AP11" s="186">
        <f t="shared" si="0"/>
        <v>0</v>
      </c>
      <c r="AQ11" s="215">
        <f t="shared" ref="AQ11:AQ15" si="12">+AM11+AN11+AO11+AP11</f>
        <v>0</v>
      </c>
      <c r="AR11" s="188">
        <f t="shared" ref="AR11:AR15" si="13">+H11+Z11</f>
        <v>0</v>
      </c>
      <c r="AS11" s="188">
        <f t="shared" si="1"/>
        <v>0</v>
      </c>
      <c r="AT11" s="188">
        <f t="shared" si="1"/>
        <v>0</v>
      </c>
      <c r="AU11" s="188">
        <f t="shared" si="1"/>
        <v>0</v>
      </c>
      <c r="AV11" s="215">
        <f t="shared" ref="AV11:AV15" si="14">+AR11+AS11+AT11+AU11</f>
        <v>0</v>
      </c>
      <c r="AW11" s="188">
        <f t="shared" ref="AW11:AW15" si="15">+M11+AE11</f>
        <v>0</v>
      </c>
      <c r="AX11" s="188">
        <f t="shared" si="2"/>
        <v>0</v>
      </c>
      <c r="AY11" s="188">
        <f t="shared" si="2"/>
        <v>0</v>
      </c>
      <c r="AZ11" s="188">
        <f t="shared" si="2"/>
        <v>0</v>
      </c>
      <c r="BA11" s="215">
        <f t="shared" ref="BA11:BA15" si="16">+AW11+AX11+AY11+AZ11</f>
        <v>0</v>
      </c>
      <c r="BB11" s="216">
        <f t="shared" ref="BB11:BB15" si="17">+AM11+AN11+AO11+AP11+AR11+AS11+AT11+AU11+AW11+AX11+AY11+AZ11</f>
        <v>0</v>
      </c>
      <c r="BC11" s="95"/>
      <c r="BD11" s="95"/>
    </row>
    <row r="12" spans="1:65" ht="16.5" customHeight="1" outlineLevel="1" x14ac:dyDescent="0.25">
      <c r="A12" s="102"/>
      <c r="B12" s="115" t="s">
        <v>47</v>
      </c>
      <c r="C12" s="116"/>
      <c r="D12" s="116"/>
      <c r="E12" s="116"/>
      <c r="F12" s="117"/>
      <c r="G12" s="112">
        <f t="shared" si="3"/>
        <v>0</v>
      </c>
      <c r="H12" s="117"/>
      <c r="I12" s="117"/>
      <c r="J12" s="117"/>
      <c r="K12" s="117"/>
      <c r="L12" s="112">
        <f t="shared" si="4"/>
        <v>0</v>
      </c>
      <c r="M12" s="117"/>
      <c r="N12" s="117"/>
      <c r="O12" s="117"/>
      <c r="P12" s="117"/>
      <c r="Q12" s="112">
        <f t="shared" si="5"/>
        <v>0</v>
      </c>
      <c r="R12" s="113">
        <f t="shared" si="6"/>
        <v>0</v>
      </c>
      <c r="S12" s="102"/>
      <c r="T12" s="115" t="s">
        <v>53</v>
      </c>
      <c r="U12" s="116"/>
      <c r="V12" s="116"/>
      <c r="W12" s="116"/>
      <c r="X12" s="117"/>
      <c r="Y12" s="112">
        <f t="shared" si="7"/>
        <v>0</v>
      </c>
      <c r="Z12" s="117"/>
      <c r="AA12" s="117"/>
      <c r="AB12" s="117"/>
      <c r="AC12" s="117"/>
      <c r="AD12" s="112">
        <f t="shared" si="8"/>
        <v>0</v>
      </c>
      <c r="AE12" s="117"/>
      <c r="AF12" s="117"/>
      <c r="AG12" s="117"/>
      <c r="AH12" s="117"/>
      <c r="AI12" s="112">
        <f t="shared" si="9"/>
        <v>0</v>
      </c>
      <c r="AJ12" s="113">
        <f t="shared" si="10"/>
        <v>0</v>
      </c>
      <c r="AL12" s="118" t="s">
        <v>53</v>
      </c>
      <c r="AM12" s="186">
        <f t="shared" si="11"/>
        <v>0</v>
      </c>
      <c r="AN12" s="186">
        <f t="shared" si="0"/>
        <v>0</v>
      </c>
      <c r="AO12" s="186">
        <f t="shared" si="0"/>
        <v>0</v>
      </c>
      <c r="AP12" s="186">
        <f t="shared" si="0"/>
        <v>0</v>
      </c>
      <c r="AQ12" s="215">
        <f t="shared" si="12"/>
        <v>0</v>
      </c>
      <c r="AR12" s="188">
        <f t="shared" si="13"/>
        <v>0</v>
      </c>
      <c r="AS12" s="188">
        <f t="shared" si="1"/>
        <v>0</v>
      </c>
      <c r="AT12" s="188">
        <f t="shared" si="1"/>
        <v>0</v>
      </c>
      <c r="AU12" s="188">
        <f t="shared" si="1"/>
        <v>0</v>
      </c>
      <c r="AV12" s="215">
        <f t="shared" si="14"/>
        <v>0</v>
      </c>
      <c r="AW12" s="188">
        <f t="shared" si="15"/>
        <v>0</v>
      </c>
      <c r="AX12" s="188">
        <f t="shared" si="2"/>
        <v>0</v>
      </c>
      <c r="AY12" s="188">
        <f t="shared" si="2"/>
        <v>0</v>
      </c>
      <c r="AZ12" s="188">
        <f t="shared" si="2"/>
        <v>0</v>
      </c>
      <c r="BA12" s="215">
        <f t="shared" si="16"/>
        <v>0</v>
      </c>
      <c r="BB12" s="216">
        <f t="shared" si="17"/>
        <v>0</v>
      </c>
      <c r="BC12" s="95"/>
      <c r="BD12" s="95"/>
    </row>
    <row r="13" spans="1:65" ht="16.5" customHeight="1" outlineLevel="1" x14ac:dyDescent="0.25">
      <c r="A13" s="102"/>
      <c r="B13" s="109" t="s">
        <v>48</v>
      </c>
      <c r="C13" s="110"/>
      <c r="D13" s="110"/>
      <c r="E13" s="110"/>
      <c r="F13" s="111"/>
      <c r="G13" s="112">
        <f t="shared" si="3"/>
        <v>0</v>
      </c>
      <c r="H13" s="111"/>
      <c r="I13" s="111"/>
      <c r="J13" s="111"/>
      <c r="K13" s="111"/>
      <c r="L13" s="112">
        <f t="shared" si="4"/>
        <v>0</v>
      </c>
      <c r="M13" s="111"/>
      <c r="N13" s="111"/>
      <c r="O13" s="111"/>
      <c r="P13" s="111"/>
      <c r="Q13" s="112">
        <f t="shared" si="5"/>
        <v>0</v>
      </c>
      <c r="R13" s="113">
        <f t="shared" si="6"/>
        <v>0</v>
      </c>
      <c r="S13" s="102"/>
      <c r="T13" s="109" t="s">
        <v>54</v>
      </c>
      <c r="U13" s="110"/>
      <c r="V13" s="110"/>
      <c r="W13" s="110"/>
      <c r="X13" s="111"/>
      <c r="Y13" s="112">
        <f t="shared" si="7"/>
        <v>0</v>
      </c>
      <c r="Z13" s="111"/>
      <c r="AA13" s="111"/>
      <c r="AB13" s="111"/>
      <c r="AC13" s="111"/>
      <c r="AD13" s="112">
        <f t="shared" si="8"/>
        <v>0</v>
      </c>
      <c r="AE13" s="111"/>
      <c r="AF13" s="111"/>
      <c r="AG13" s="111"/>
      <c r="AH13" s="111"/>
      <c r="AI13" s="112">
        <f t="shared" si="9"/>
        <v>0</v>
      </c>
      <c r="AJ13" s="113">
        <f t="shared" si="10"/>
        <v>0</v>
      </c>
      <c r="AL13" s="114" t="s">
        <v>54</v>
      </c>
      <c r="AM13" s="186">
        <f t="shared" si="11"/>
        <v>0</v>
      </c>
      <c r="AN13" s="186">
        <f t="shared" si="0"/>
        <v>0</v>
      </c>
      <c r="AO13" s="186">
        <f t="shared" si="0"/>
        <v>0</v>
      </c>
      <c r="AP13" s="186">
        <f t="shared" si="0"/>
        <v>0</v>
      </c>
      <c r="AQ13" s="215">
        <f t="shared" si="12"/>
        <v>0</v>
      </c>
      <c r="AR13" s="188">
        <f t="shared" si="13"/>
        <v>0</v>
      </c>
      <c r="AS13" s="188">
        <f t="shared" si="1"/>
        <v>0</v>
      </c>
      <c r="AT13" s="188">
        <f t="shared" si="1"/>
        <v>0</v>
      </c>
      <c r="AU13" s="188">
        <f t="shared" si="1"/>
        <v>0</v>
      </c>
      <c r="AV13" s="215">
        <f t="shared" si="14"/>
        <v>0</v>
      </c>
      <c r="AW13" s="188">
        <f t="shared" si="15"/>
        <v>0</v>
      </c>
      <c r="AX13" s="188">
        <f t="shared" si="2"/>
        <v>0</v>
      </c>
      <c r="AY13" s="188">
        <f t="shared" si="2"/>
        <v>0</v>
      </c>
      <c r="AZ13" s="188">
        <f t="shared" si="2"/>
        <v>0</v>
      </c>
      <c r="BA13" s="215">
        <f t="shared" si="16"/>
        <v>0</v>
      </c>
      <c r="BB13" s="216">
        <f t="shared" si="17"/>
        <v>0</v>
      </c>
      <c r="BC13" s="95"/>
      <c r="BD13" s="95"/>
    </row>
    <row r="14" spans="1:65" ht="16.5" customHeight="1" outlineLevel="1" x14ac:dyDescent="0.25">
      <c r="A14" s="102"/>
      <c r="B14" s="115" t="s">
        <v>49</v>
      </c>
      <c r="C14" s="116"/>
      <c r="D14" s="116"/>
      <c r="E14" s="116"/>
      <c r="F14" s="117"/>
      <c r="G14" s="112">
        <f t="shared" si="3"/>
        <v>0</v>
      </c>
      <c r="H14" s="117"/>
      <c r="I14" s="117"/>
      <c r="J14" s="117"/>
      <c r="K14" s="117"/>
      <c r="L14" s="112">
        <f t="shared" si="4"/>
        <v>0</v>
      </c>
      <c r="M14" s="117"/>
      <c r="N14" s="117"/>
      <c r="O14" s="117"/>
      <c r="P14" s="117"/>
      <c r="Q14" s="112">
        <f t="shared" si="5"/>
        <v>0</v>
      </c>
      <c r="R14" s="113">
        <f t="shared" si="6"/>
        <v>0</v>
      </c>
      <c r="S14" s="102"/>
      <c r="T14" s="115" t="s">
        <v>55</v>
      </c>
      <c r="U14" s="116"/>
      <c r="V14" s="116"/>
      <c r="W14" s="116"/>
      <c r="X14" s="117"/>
      <c r="Y14" s="112">
        <f t="shared" si="7"/>
        <v>0</v>
      </c>
      <c r="Z14" s="117"/>
      <c r="AA14" s="117"/>
      <c r="AB14" s="117"/>
      <c r="AC14" s="117"/>
      <c r="AD14" s="112">
        <f t="shared" si="8"/>
        <v>0</v>
      </c>
      <c r="AE14" s="117"/>
      <c r="AF14" s="117"/>
      <c r="AG14" s="117"/>
      <c r="AH14" s="117"/>
      <c r="AI14" s="112">
        <f t="shared" si="9"/>
        <v>0</v>
      </c>
      <c r="AJ14" s="113">
        <f t="shared" si="10"/>
        <v>0</v>
      </c>
      <c r="AL14" s="118" t="s">
        <v>55</v>
      </c>
      <c r="AM14" s="186">
        <f t="shared" si="11"/>
        <v>0</v>
      </c>
      <c r="AN14" s="186">
        <f t="shared" si="0"/>
        <v>0</v>
      </c>
      <c r="AO14" s="186">
        <f t="shared" si="0"/>
        <v>0</v>
      </c>
      <c r="AP14" s="186">
        <f t="shared" si="0"/>
        <v>0</v>
      </c>
      <c r="AQ14" s="215">
        <f t="shared" si="12"/>
        <v>0</v>
      </c>
      <c r="AR14" s="188">
        <f t="shared" si="13"/>
        <v>0</v>
      </c>
      <c r="AS14" s="188">
        <f t="shared" si="1"/>
        <v>0</v>
      </c>
      <c r="AT14" s="188">
        <f t="shared" si="1"/>
        <v>0</v>
      </c>
      <c r="AU14" s="188">
        <f t="shared" si="1"/>
        <v>0</v>
      </c>
      <c r="AV14" s="215">
        <f t="shared" si="14"/>
        <v>0</v>
      </c>
      <c r="AW14" s="188">
        <f t="shared" si="15"/>
        <v>0</v>
      </c>
      <c r="AX14" s="188">
        <f t="shared" si="2"/>
        <v>0</v>
      </c>
      <c r="AY14" s="188">
        <f t="shared" si="2"/>
        <v>0</v>
      </c>
      <c r="AZ14" s="188">
        <f t="shared" si="2"/>
        <v>0</v>
      </c>
      <c r="BA14" s="215">
        <f t="shared" si="16"/>
        <v>0</v>
      </c>
      <c r="BB14" s="216">
        <f t="shared" si="17"/>
        <v>0</v>
      </c>
      <c r="BC14" s="95"/>
      <c r="BD14" s="95"/>
    </row>
    <row r="15" spans="1:65" ht="16.5" customHeight="1" outlineLevel="1" x14ac:dyDescent="0.25">
      <c r="A15" s="102"/>
      <c r="B15" s="109" t="s">
        <v>50</v>
      </c>
      <c r="C15" s="110"/>
      <c r="D15" s="110"/>
      <c r="E15" s="110"/>
      <c r="F15" s="111"/>
      <c r="G15" s="112">
        <f t="shared" si="3"/>
        <v>0</v>
      </c>
      <c r="H15" s="111"/>
      <c r="I15" s="111"/>
      <c r="J15" s="111"/>
      <c r="K15" s="111"/>
      <c r="L15" s="112">
        <f t="shared" si="4"/>
        <v>0</v>
      </c>
      <c r="M15" s="111"/>
      <c r="N15" s="111"/>
      <c r="O15" s="111"/>
      <c r="P15" s="111"/>
      <c r="Q15" s="112">
        <f t="shared" si="5"/>
        <v>0</v>
      </c>
      <c r="R15" s="113">
        <f t="shared" si="6"/>
        <v>0</v>
      </c>
      <c r="S15" s="102"/>
      <c r="T15" s="109" t="s">
        <v>56</v>
      </c>
      <c r="U15" s="110"/>
      <c r="V15" s="110"/>
      <c r="W15" s="110"/>
      <c r="X15" s="111"/>
      <c r="Y15" s="112">
        <f t="shared" si="7"/>
        <v>0</v>
      </c>
      <c r="Z15" s="111"/>
      <c r="AA15" s="111"/>
      <c r="AB15" s="111"/>
      <c r="AC15" s="111"/>
      <c r="AD15" s="112">
        <f t="shared" si="8"/>
        <v>0</v>
      </c>
      <c r="AE15" s="111"/>
      <c r="AF15" s="111"/>
      <c r="AG15" s="111"/>
      <c r="AH15" s="111"/>
      <c r="AI15" s="112">
        <f t="shared" si="9"/>
        <v>0</v>
      </c>
      <c r="AJ15" s="113">
        <f t="shared" si="10"/>
        <v>0</v>
      </c>
      <c r="AL15" s="114" t="s">
        <v>56</v>
      </c>
      <c r="AM15" s="186">
        <f t="shared" si="11"/>
        <v>0</v>
      </c>
      <c r="AN15" s="186">
        <f t="shared" si="0"/>
        <v>0</v>
      </c>
      <c r="AO15" s="186">
        <f t="shared" si="0"/>
        <v>0</v>
      </c>
      <c r="AP15" s="186">
        <f t="shared" si="0"/>
        <v>0</v>
      </c>
      <c r="AQ15" s="215">
        <f t="shared" si="12"/>
        <v>0</v>
      </c>
      <c r="AR15" s="188">
        <f t="shared" si="13"/>
        <v>0</v>
      </c>
      <c r="AS15" s="188">
        <f t="shared" si="1"/>
        <v>0</v>
      </c>
      <c r="AT15" s="188">
        <f t="shared" si="1"/>
        <v>0</v>
      </c>
      <c r="AU15" s="188">
        <f t="shared" si="1"/>
        <v>0</v>
      </c>
      <c r="AV15" s="215">
        <f t="shared" si="14"/>
        <v>0</v>
      </c>
      <c r="AW15" s="188">
        <f t="shared" si="15"/>
        <v>0</v>
      </c>
      <c r="AX15" s="188">
        <f t="shared" si="2"/>
        <v>0</v>
      </c>
      <c r="AY15" s="188">
        <f t="shared" si="2"/>
        <v>0</v>
      </c>
      <c r="AZ15" s="188">
        <f t="shared" si="2"/>
        <v>0</v>
      </c>
      <c r="BA15" s="215">
        <f t="shared" si="16"/>
        <v>0</v>
      </c>
      <c r="BB15" s="216">
        <f t="shared" si="17"/>
        <v>0</v>
      </c>
      <c r="BC15" s="95"/>
      <c r="BD15" s="95"/>
    </row>
    <row r="16" spans="1:65" ht="43.5" customHeight="1" x14ac:dyDescent="0.25">
      <c r="A16" s="119"/>
      <c r="B16" s="120" t="s">
        <v>15</v>
      </c>
      <c r="C16" s="121">
        <f t="shared" ref="C16:R16" si="18">SUM(C10:C15)</f>
        <v>0</v>
      </c>
      <c r="D16" s="121">
        <f t="shared" si="18"/>
        <v>0</v>
      </c>
      <c r="E16" s="121">
        <f t="shared" si="18"/>
        <v>0</v>
      </c>
      <c r="F16" s="121">
        <f t="shared" si="18"/>
        <v>0</v>
      </c>
      <c r="G16" s="121">
        <f t="shared" si="18"/>
        <v>0</v>
      </c>
      <c r="H16" s="121">
        <f t="shared" si="18"/>
        <v>0</v>
      </c>
      <c r="I16" s="121">
        <f t="shared" si="18"/>
        <v>0</v>
      </c>
      <c r="J16" s="121">
        <f t="shared" si="18"/>
        <v>0</v>
      </c>
      <c r="K16" s="121">
        <f t="shared" si="18"/>
        <v>0</v>
      </c>
      <c r="L16" s="121">
        <f t="shared" si="18"/>
        <v>0</v>
      </c>
      <c r="M16" s="121">
        <f t="shared" si="18"/>
        <v>0</v>
      </c>
      <c r="N16" s="121">
        <f t="shared" si="18"/>
        <v>0</v>
      </c>
      <c r="O16" s="121">
        <f t="shared" si="18"/>
        <v>0</v>
      </c>
      <c r="P16" s="121">
        <f t="shared" si="18"/>
        <v>0</v>
      </c>
      <c r="Q16" s="121">
        <f t="shared" si="18"/>
        <v>0</v>
      </c>
      <c r="R16" s="121">
        <f t="shared" si="18"/>
        <v>0</v>
      </c>
      <c r="S16" s="119"/>
      <c r="T16" s="120" t="s">
        <v>15</v>
      </c>
      <c r="U16" s="121">
        <f t="shared" ref="U16:AJ16" si="19">SUM(U10:U15)</f>
        <v>0</v>
      </c>
      <c r="V16" s="121">
        <f t="shared" si="19"/>
        <v>0</v>
      </c>
      <c r="W16" s="121">
        <f t="shared" si="19"/>
        <v>0</v>
      </c>
      <c r="X16" s="121">
        <f t="shared" si="19"/>
        <v>0</v>
      </c>
      <c r="Y16" s="121">
        <f t="shared" si="19"/>
        <v>0</v>
      </c>
      <c r="Z16" s="121">
        <f t="shared" si="19"/>
        <v>0</v>
      </c>
      <c r="AA16" s="121">
        <f t="shared" si="19"/>
        <v>0</v>
      </c>
      <c r="AB16" s="121">
        <f t="shared" si="19"/>
        <v>0</v>
      </c>
      <c r="AC16" s="121">
        <f t="shared" si="19"/>
        <v>0</v>
      </c>
      <c r="AD16" s="121">
        <f t="shared" si="19"/>
        <v>0</v>
      </c>
      <c r="AE16" s="121">
        <f t="shared" si="19"/>
        <v>0</v>
      </c>
      <c r="AF16" s="121">
        <f t="shared" si="19"/>
        <v>0</v>
      </c>
      <c r="AG16" s="121">
        <f t="shared" si="19"/>
        <v>0</v>
      </c>
      <c r="AH16" s="121">
        <f t="shared" si="19"/>
        <v>0</v>
      </c>
      <c r="AI16" s="121">
        <f t="shared" si="19"/>
        <v>0</v>
      </c>
      <c r="AJ16" s="121">
        <f t="shared" si="19"/>
        <v>0</v>
      </c>
      <c r="AL16" s="122" t="s">
        <v>15</v>
      </c>
      <c r="AM16" s="191">
        <f t="shared" ref="AM16:BB16" si="20">SUM(AM10:AM15)</f>
        <v>0</v>
      </c>
      <c r="AN16" s="191">
        <f t="shared" si="20"/>
        <v>0</v>
      </c>
      <c r="AO16" s="191">
        <f t="shared" si="20"/>
        <v>0</v>
      </c>
      <c r="AP16" s="191">
        <f t="shared" si="20"/>
        <v>0</v>
      </c>
      <c r="AQ16" s="217">
        <f t="shared" si="20"/>
        <v>0</v>
      </c>
      <c r="AR16" s="191">
        <f t="shared" si="20"/>
        <v>0</v>
      </c>
      <c r="AS16" s="191">
        <f t="shared" si="20"/>
        <v>0</v>
      </c>
      <c r="AT16" s="191">
        <f t="shared" si="20"/>
        <v>0</v>
      </c>
      <c r="AU16" s="191">
        <f t="shared" si="20"/>
        <v>0</v>
      </c>
      <c r="AV16" s="217">
        <f t="shared" si="20"/>
        <v>0</v>
      </c>
      <c r="AW16" s="191">
        <f t="shared" si="20"/>
        <v>0</v>
      </c>
      <c r="AX16" s="191">
        <f t="shared" si="20"/>
        <v>0</v>
      </c>
      <c r="AY16" s="191">
        <f t="shared" si="20"/>
        <v>0</v>
      </c>
      <c r="AZ16" s="191">
        <f t="shared" si="20"/>
        <v>0</v>
      </c>
      <c r="BA16" s="217">
        <f t="shared" si="20"/>
        <v>0</v>
      </c>
      <c r="BB16" s="218">
        <f t="shared" si="20"/>
        <v>0</v>
      </c>
      <c r="BC16" s="95"/>
      <c r="BD16" s="95"/>
    </row>
    <row r="17" spans="1:56" ht="15.75" customHeight="1" x14ac:dyDescent="0.25">
      <c r="A17" s="119"/>
      <c r="B17" s="119"/>
      <c r="C17" s="119"/>
      <c r="D17" s="119"/>
      <c r="E17" s="119"/>
      <c r="F17" s="123"/>
      <c r="G17" s="123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23"/>
      <c r="Y17" s="123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L17" s="124"/>
      <c r="AM17" s="124"/>
      <c r="AN17" s="124"/>
      <c r="AO17" s="124"/>
      <c r="AP17" s="125"/>
      <c r="AQ17" s="125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95"/>
      <c r="BD17" s="95"/>
    </row>
    <row r="18" spans="1:56" ht="27.75" customHeight="1" x14ac:dyDescent="0.25">
      <c r="A18" s="94"/>
      <c r="B18" s="256" t="s">
        <v>16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8"/>
      <c r="S18" s="94"/>
      <c r="T18" s="256" t="s">
        <v>16</v>
      </c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8"/>
      <c r="AL18" s="272" t="s">
        <v>16</v>
      </c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4"/>
      <c r="BC18" s="95"/>
      <c r="BD18" s="95"/>
    </row>
    <row r="19" spans="1:56" s="127" customFormat="1" ht="47.25" customHeight="1" x14ac:dyDescent="0.25">
      <c r="A19" s="126"/>
      <c r="B19" s="98" t="s">
        <v>1</v>
      </c>
      <c r="C19" s="98" t="s">
        <v>2</v>
      </c>
      <c r="D19" s="98" t="s">
        <v>3</v>
      </c>
      <c r="E19" s="98" t="s">
        <v>4</v>
      </c>
      <c r="F19" s="98" t="s">
        <v>5</v>
      </c>
      <c r="G19" s="98" t="s">
        <v>19</v>
      </c>
      <c r="H19" s="98" t="s">
        <v>6</v>
      </c>
      <c r="I19" s="98" t="s">
        <v>7</v>
      </c>
      <c r="J19" s="98" t="s">
        <v>8</v>
      </c>
      <c r="K19" s="98" t="s">
        <v>9</v>
      </c>
      <c r="L19" s="98" t="s">
        <v>20</v>
      </c>
      <c r="M19" s="98" t="s">
        <v>10</v>
      </c>
      <c r="N19" s="98" t="s">
        <v>11</v>
      </c>
      <c r="O19" s="98" t="s">
        <v>12</v>
      </c>
      <c r="P19" s="98" t="s">
        <v>13</v>
      </c>
      <c r="Q19" s="98" t="s">
        <v>21</v>
      </c>
      <c r="R19" s="98" t="s">
        <v>14</v>
      </c>
      <c r="S19" s="126"/>
      <c r="T19" s="98" t="s">
        <v>1</v>
      </c>
      <c r="U19" s="98" t="s">
        <v>2</v>
      </c>
      <c r="V19" s="98" t="s">
        <v>3</v>
      </c>
      <c r="W19" s="98" t="s">
        <v>4</v>
      </c>
      <c r="X19" s="98" t="s">
        <v>5</v>
      </c>
      <c r="Y19" s="98" t="s">
        <v>19</v>
      </c>
      <c r="Z19" s="98" t="s">
        <v>6</v>
      </c>
      <c r="AA19" s="98" t="s">
        <v>7</v>
      </c>
      <c r="AB19" s="98" t="s">
        <v>8</v>
      </c>
      <c r="AC19" s="98" t="s">
        <v>9</v>
      </c>
      <c r="AD19" s="98" t="s">
        <v>20</v>
      </c>
      <c r="AE19" s="98" t="s">
        <v>10</v>
      </c>
      <c r="AF19" s="98" t="s">
        <v>11</v>
      </c>
      <c r="AG19" s="98" t="s">
        <v>12</v>
      </c>
      <c r="AH19" s="98" t="s">
        <v>13</v>
      </c>
      <c r="AI19" s="98" t="s">
        <v>21</v>
      </c>
      <c r="AJ19" s="98" t="s">
        <v>14</v>
      </c>
      <c r="AL19" s="128" t="s">
        <v>1</v>
      </c>
      <c r="AM19" s="128" t="s">
        <v>2</v>
      </c>
      <c r="AN19" s="128" t="s">
        <v>3</v>
      </c>
      <c r="AO19" s="128" t="s">
        <v>4</v>
      </c>
      <c r="AP19" s="128" t="s">
        <v>5</v>
      </c>
      <c r="AQ19" s="128" t="s">
        <v>19</v>
      </c>
      <c r="AR19" s="128" t="s">
        <v>6</v>
      </c>
      <c r="AS19" s="128" t="s">
        <v>7</v>
      </c>
      <c r="AT19" s="128" t="s">
        <v>8</v>
      </c>
      <c r="AU19" s="128" t="s">
        <v>9</v>
      </c>
      <c r="AV19" s="128" t="s">
        <v>20</v>
      </c>
      <c r="AW19" s="128" t="s">
        <v>10</v>
      </c>
      <c r="AX19" s="128" t="s">
        <v>11</v>
      </c>
      <c r="AY19" s="128" t="s">
        <v>12</v>
      </c>
      <c r="AZ19" s="128" t="s">
        <v>13</v>
      </c>
      <c r="BA19" s="128" t="s">
        <v>21</v>
      </c>
      <c r="BB19" s="128" t="s">
        <v>14</v>
      </c>
      <c r="BC19" s="129"/>
      <c r="BD19" s="129"/>
    </row>
    <row r="20" spans="1:56" ht="15.75" customHeight="1" outlineLevel="1" x14ac:dyDescent="0.25">
      <c r="A20" s="102"/>
      <c r="B20" s="103" t="s">
        <v>45</v>
      </c>
      <c r="C20" s="116"/>
      <c r="D20" s="116"/>
      <c r="E20" s="117"/>
      <c r="F20" s="117"/>
      <c r="G20" s="112">
        <f>+F20</f>
        <v>0</v>
      </c>
      <c r="H20" s="117"/>
      <c r="I20" s="117"/>
      <c r="J20" s="117"/>
      <c r="K20" s="117"/>
      <c r="L20" s="112">
        <f>+K20</f>
        <v>0</v>
      </c>
      <c r="M20" s="117"/>
      <c r="N20" s="117"/>
      <c r="O20" s="117"/>
      <c r="P20" s="117"/>
      <c r="Q20" s="112">
        <f>+P20</f>
        <v>0</v>
      </c>
      <c r="R20" s="130"/>
      <c r="S20" s="102"/>
      <c r="T20" s="103" t="s">
        <v>51</v>
      </c>
      <c r="U20" s="116"/>
      <c r="V20" s="116"/>
      <c r="W20" s="117"/>
      <c r="X20" s="117"/>
      <c r="Y20" s="112">
        <f>+X20</f>
        <v>0</v>
      </c>
      <c r="Z20" s="117"/>
      <c r="AA20" s="117"/>
      <c r="AB20" s="117"/>
      <c r="AC20" s="117"/>
      <c r="AD20" s="112">
        <f>+AC20</f>
        <v>0</v>
      </c>
      <c r="AE20" s="117"/>
      <c r="AF20" s="117"/>
      <c r="AG20" s="117"/>
      <c r="AH20" s="117"/>
      <c r="AI20" s="112">
        <f>+AH20</f>
        <v>0</v>
      </c>
      <c r="AJ20" s="130"/>
      <c r="AL20" s="108" t="s">
        <v>51</v>
      </c>
      <c r="AM20" s="219">
        <f>+C20+U20</f>
        <v>0</v>
      </c>
      <c r="AN20" s="219">
        <f t="shared" ref="AN20:AP25" si="21">+D20+V20</f>
        <v>0</v>
      </c>
      <c r="AO20" s="219">
        <f t="shared" si="21"/>
        <v>0</v>
      </c>
      <c r="AP20" s="219">
        <f t="shared" si="21"/>
        <v>0</v>
      </c>
      <c r="AQ20" s="215">
        <f>+AP20</f>
        <v>0</v>
      </c>
      <c r="AR20" s="220">
        <f>+Z20+H20</f>
        <v>0</v>
      </c>
      <c r="AS20" s="220">
        <f t="shared" ref="AS20:AU25" si="22">+AA20+I20</f>
        <v>0</v>
      </c>
      <c r="AT20" s="220">
        <f t="shared" si="22"/>
        <v>0</v>
      </c>
      <c r="AU20" s="220">
        <f t="shared" si="22"/>
        <v>0</v>
      </c>
      <c r="AV20" s="215">
        <f>+AU20</f>
        <v>0</v>
      </c>
      <c r="AW20" s="220">
        <f>+AE20+M20</f>
        <v>0</v>
      </c>
      <c r="AX20" s="220">
        <f t="shared" ref="AX20:AZ25" si="23">+AF20+N20</f>
        <v>0</v>
      </c>
      <c r="AY20" s="220">
        <f t="shared" si="23"/>
        <v>0</v>
      </c>
      <c r="AZ20" s="220">
        <f t="shared" si="23"/>
        <v>0</v>
      </c>
      <c r="BA20" s="215">
        <f>+AZ20</f>
        <v>0</v>
      </c>
      <c r="BB20" s="221"/>
      <c r="BC20" s="95"/>
      <c r="BD20" s="95"/>
    </row>
    <row r="21" spans="1:56" ht="15.75" customHeight="1" outlineLevel="1" x14ac:dyDescent="0.25">
      <c r="A21" s="102"/>
      <c r="B21" s="109" t="s">
        <v>46</v>
      </c>
      <c r="C21" s="110"/>
      <c r="D21" s="110"/>
      <c r="E21" s="111"/>
      <c r="F21" s="111"/>
      <c r="G21" s="112">
        <f t="shared" ref="G21:G25" si="24">+F21</f>
        <v>0</v>
      </c>
      <c r="H21" s="111"/>
      <c r="I21" s="111"/>
      <c r="J21" s="111"/>
      <c r="K21" s="111"/>
      <c r="L21" s="112">
        <f t="shared" ref="L21:L25" si="25">+K21</f>
        <v>0</v>
      </c>
      <c r="M21" s="111"/>
      <c r="N21" s="111"/>
      <c r="O21" s="111"/>
      <c r="P21" s="111"/>
      <c r="Q21" s="112">
        <f t="shared" ref="Q21:Q25" si="26">+P21</f>
        <v>0</v>
      </c>
      <c r="R21" s="130"/>
      <c r="S21" s="102"/>
      <c r="T21" s="109" t="s">
        <v>52</v>
      </c>
      <c r="U21" s="110"/>
      <c r="V21" s="110"/>
      <c r="W21" s="111"/>
      <c r="X21" s="111"/>
      <c r="Y21" s="112">
        <f t="shared" ref="Y21:Y25" si="27">+X21</f>
        <v>0</v>
      </c>
      <c r="Z21" s="111"/>
      <c r="AA21" s="111"/>
      <c r="AB21" s="111"/>
      <c r="AC21" s="111"/>
      <c r="AD21" s="112">
        <f t="shared" ref="AD21:AD25" si="28">+AC21</f>
        <v>0</v>
      </c>
      <c r="AE21" s="111"/>
      <c r="AF21" s="111"/>
      <c r="AG21" s="111"/>
      <c r="AH21" s="111"/>
      <c r="AI21" s="112">
        <f t="shared" ref="AI21:AI25" si="29">+AH21</f>
        <v>0</v>
      </c>
      <c r="AJ21" s="130"/>
      <c r="AL21" s="114" t="s">
        <v>52</v>
      </c>
      <c r="AM21" s="219">
        <f t="shared" ref="AM21:AM25" si="30">+C21+U21</f>
        <v>0</v>
      </c>
      <c r="AN21" s="219">
        <f t="shared" si="21"/>
        <v>0</v>
      </c>
      <c r="AO21" s="219">
        <f t="shared" si="21"/>
        <v>0</v>
      </c>
      <c r="AP21" s="219">
        <f t="shared" si="21"/>
        <v>0</v>
      </c>
      <c r="AQ21" s="215">
        <f t="shared" ref="AQ21:AQ25" si="31">+AP21</f>
        <v>0</v>
      </c>
      <c r="AR21" s="220">
        <f t="shared" ref="AR21:AR25" si="32">+Z21+H21</f>
        <v>0</v>
      </c>
      <c r="AS21" s="220">
        <f t="shared" si="22"/>
        <v>0</v>
      </c>
      <c r="AT21" s="220">
        <f t="shared" si="22"/>
        <v>0</v>
      </c>
      <c r="AU21" s="220">
        <f t="shared" si="22"/>
        <v>0</v>
      </c>
      <c r="AV21" s="215">
        <f t="shared" ref="AV21:AV25" si="33">+AU21</f>
        <v>0</v>
      </c>
      <c r="AW21" s="220">
        <f t="shared" ref="AW21:AW25" si="34">+AE21+M21</f>
        <v>0</v>
      </c>
      <c r="AX21" s="220">
        <f t="shared" si="23"/>
        <v>0</v>
      </c>
      <c r="AY21" s="220">
        <f t="shared" si="23"/>
        <v>0</v>
      </c>
      <c r="AZ21" s="220">
        <f t="shared" si="23"/>
        <v>0</v>
      </c>
      <c r="BA21" s="215">
        <f t="shared" ref="BA21:BA25" si="35">+AZ21</f>
        <v>0</v>
      </c>
      <c r="BB21" s="221"/>
      <c r="BC21" s="95"/>
      <c r="BD21" s="95"/>
    </row>
    <row r="22" spans="1:56" ht="15.75" customHeight="1" outlineLevel="1" x14ac:dyDescent="0.25">
      <c r="A22" s="102"/>
      <c r="B22" s="115" t="s">
        <v>47</v>
      </c>
      <c r="C22" s="116"/>
      <c r="D22" s="116"/>
      <c r="E22" s="117"/>
      <c r="F22" s="117"/>
      <c r="G22" s="112">
        <f t="shared" si="24"/>
        <v>0</v>
      </c>
      <c r="H22" s="117"/>
      <c r="I22" s="117"/>
      <c r="J22" s="117"/>
      <c r="K22" s="117"/>
      <c r="L22" s="112">
        <f t="shared" si="25"/>
        <v>0</v>
      </c>
      <c r="M22" s="117"/>
      <c r="N22" s="117"/>
      <c r="O22" s="117"/>
      <c r="P22" s="117"/>
      <c r="Q22" s="112">
        <f t="shared" si="26"/>
        <v>0</v>
      </c>
      <c r="R22" s="130"/>
      <c r="S22" s="102"/>
      <c r="T22" s="115" t="s">
        <v>53</v>
      </c>
      <c r="U22" s="116"/>
      <c r="V22" s="116"/>
      <c r="W22" s="117"/>
      <c r="X22" s="117"/>
      <c r="Y22" s="112">
        <f t="shared" si="27"/>
        <v>0</v>
      </c>
      <c r="Z22" s="117"/>
      <c r="AA22" s="117"/>
      <c r="AB22" s="117"/>
      <c r="AC22" s="117"/>
      <c r="AD22" s="112">
        <f t="shared" si="28"/>
        <v>0</v>
      </c>
      <c r="AE22" s="117"/>
      <c r="AF22" s="117"/>
      <c r="AG22" s="117"/>
      <c r="AH22" s="117"/>
      <c r="AI22" s="112">
        <f t="shared" si="29"/>
        <v>0</v>
      </c>
      <c r="AJ22" s="130"/>
      <c r="AL22" s="118" t="s">
        <v>53</v>
      </c>
      <c r="AM22" s="219">
        <f t="shared" si="30"/>
        <v>0</v>
      </c>
      <c r="AN22" s="219">
        <f t="shared" si="21"/>
        <v>0</v>
      </c>
      <c r="AO22" s="219">
        <f t="shared" si="21"/>
        <v>0</v>
      </c>
      <c r="AP22" s="219">
        <f t="shared" si="21"/>
        <v>0</v>
      </c>
      <c r="AQ22" s="215">
        <f t="shared" si="31"/>
        <v>0</v>
      </c>
      <c r="AR22" s="220">
        <f t="shared" si="32"/>
        <v>0</v>
      </c>
      <c r="AS22" s="220">
        <f t="shared" si="22"/>
        <v>0</v>
      </c>
      <c r="AT22" s="220">
        <f t="shared" si="22"/>
        <v>0</v>
      </c>
      <c r="AU22" s="220">
        <f t="shared" si="22"/>
        <v>0</v>
      </c>
      <c r="AV22" s="215">
        <f t="shared" si="33"/>
        <v>0</v>
      </c>
      <c r="AW22" s="220">
        <f t="shared" si="34"/>
        <v>0</v>
      </c>
      <c r="AX22" s="220">
        <f t="shared" si="23"/>
        <v>0</v>
      </c>
      <c r="AY22" s="220">
        <f t="shared" si="23"/>
        <v>0</v>
      </c>
      <c r="AZ22" s="220">
        <f t="shared" si="23"/>
        <v>0</v>
      </c>
      <c r="BA22" s="215">
        <f t="shared" si="35"/>
        <v>0</v>
      </c>
      <c r="BB22" s="221"/>
      <c r="BC22" s="95"/>
      <c r="BD22" s="95"/>
    </row>
    <row r="23" spans="1:56" ht="15.75" customHeight="1" outlineLevel="1" x14ac:dyDescent="0.25">
      <c r="A23" s="102"/>
      <c r="B23" s="109" t="s">
        <v>48</v>
      </c>
      <c r="C23" s="110"/>
      <c r="D23" s="110"/>
      <c r="E23" s="111"/>
      <c r="F23" s="111"/>
      <c r="G23" s="112">
        <f t="shared" si="24"/>
        <v>0</v>
      </c>
      <c r="H23" s="111"/>
      <c r="I23" s="111"/>
      <c r="J23" s="111"/>
      <c r="K23" s="111"/>
      <c r="L23" s="112">
        <f t="shared" si="25"/>
        <v>0</v>
      </c>
      <c r="M23" s="111"/>
      <c r="N23" s="111"/>
      <c r="O23" s="111"/>
      <c r="P23" s="111"/>
      <c r="Q23" s="112">
        <f t="shared" si="26"/>
        <v>0</v>
      </c>
      <c r="R23" s="130"/>
      <c r="S23" s="102"/>
      <c r="T23" s="109" t="s">
        <v>54</v>
      </c>
      <c r="U23" s="110"/>
      <c r="V23" s="110"/>
      <c r="W23" s="111"/>
      <c r="X23" s="111"/>
      <c r="Y23" s="112">
        <f t="shared" si="27"/>
        <v>0</v>
      </c>
      <c r="Z23" s="111"/>
      <c r="AA23" s="111"/>
      <c r="AB23" s="111"/>
      <c r="AC23" s="111"/>
      <c r="AD23" s="112">
        <f t="shared" si="28"/>
        <v>0</v>
      </c>
      <c r="AE23" s="111"/>
      <c r="AF23" s="111"/>
      <c r="AG23" s="111"/>
      <c r="AH23" s="111"/>
      <c r="AI23" s="112">
        <f t="shared" si="29"/>
        <v>0</v>
      </c>
      <c r="AJ23" s="130"/>
      <c r="AL23" s="114" t="s">
        <v>54</v>
      </c>
      <c r="AM23" s="219">
        <f t="shared" si="30"/>
        <v>0</v>
      </c>
      <c r="AN23" s="219">
        <f t="shared" si="21"/>
        <v>0</v>
      </c>
      <c r="AO23" s="219">
        <f t="shared" si="21"/>
        <v>0</v>
      </c>
      <c r="AP23" s="219">
        <f t="shared" si="21"/>
        <v>0</v>
      </c>
      <c r="AQ23" s="215">
        <f t="shared" si="31"/>
        <v>0</v>
      </c>
      <c r="AR23" s="220">
        <f t="shared" si="32"/>
        <v>0</v>
      </c>
      <c r="AS23" s="220">
        <f t="shared" si="22"/>
        <v>0</v>
      </c>
      <c r="AT23" s="220">
        <f t="shared" si="22"/>
        <v>0</v>
      </c>
      <c r="AU23" s="220">
        <f t="shared" si="22"/>
        <v>0</v>
      </c>
      <c r="AV23" s="215">
        <f t="shared" si="33"/>
        <v>0</v>
      </c>
      <c r="AW23" s="220">
        <f t="shared" si="34"/>
        <v>0</v>
      </c>
      <c r="AX23" s="220">
        <f t="shared" si="23"/>
        <v>0</v>
      </c>
      <c r="AY23" s="220">
        <f t="shared" si="23"/>
        <v>0</v>
      </c>
      <c r="AZ23" s="220">
        <f t="shared" si="23"/>
        <v>0</v>
      </c>
      <c r="BA23" s="215">
        <f t="shared" si="35"/>
        <v>0</v>
      </c>
      <c r="BB23" s="221"/>
      <c r="BC23" s="95"/>
      <c r="BD23" s="95"/>
    </row>
    <row r="24" spans="1:56" ht="15.75" customHeight="1" outlineLevel="1" x14ac:dyDescent="0.25">
      <c r="A24" s="102"/>
      <c r="B24" s="115" t="s">
        <v>49</v>
      </c>
      <c r="C24" s="116"/>
      <c r="D24" s="116"/>
      <c r="E24" s="117"/>
      <c r="F24" s="117"/>
      <c r="G24" s="112">
        <f t="shared" si="24"/>
        <v>0</v>
      </c>
      <c r="H24" s="117"/>
      <c r="I24" s="117"/>
      <c r="J24" s="117"/>
      <c r="K24" s="117"/>
      <c r="L24" s="112">
        <f t="shared" si="25"/>
        <v>0</v>
      </c>
      <c r="M24" s="117"/>
      <c r="N24" s="117"/>
      <c r="O24" s="117"/>
      <c r="P24" s="117"/>
      <c r="Q24" s="112">
        <f t="shared" si="26"/>
        <v>0</v>
      </c>
      <c r="R24" s="130"/>
      <c r="S24" s="102"/>
      <c r="T24" s="115" t="s">
        <v>55</v>
      </c>
      <c r="U24" s="116"/>
      <c r="V24" s="116"/>
      <c r="W24" s="117"/>
      <c r="X24" s="117"/>
      <c r="Y24" s="112">
        <f t="shared" si="27"/>
        <v>0</v>
      </c>
      <c r="Z24" s="117"/>
      <c r="AA24" s="117"/>
      <c r="AB24" s="117"/>
      <c r="AC24" s="117"/>
      <c r="AD24" s="112">
        <f t="shared" si="28"/>
        <v>0</v>
      </c>
      <c r="AE24" s="117"/>
      <c r="AF24" s="117"/>
      <c r="AG24" s="117"/>
      <c r="AH24" s="117"/>
      <c r="AI24" s="112">
        <f t="shared" si="29"/>
        <v>0</v>
      </c>
      <c r="AJ24" s="130"/>
      <c r="AL24" s="118" t="s">
        <v>55</v>
      </c>
      <c r="AM24" s="219">
        <f t="shared" si="30"/>
        <v>0</v>
      </c>
      <c r="AN24" s="219">
        <f t="shared" si="21"/>
        <v>0</v>
      </c>
      <c r="AO24" s="219">
        <f t="shared" si="21"/>
        <v>0</v>
      </c>
      <c r="AP24" s="219">
        <f t="shared" si="21"/>
        <v>0</v>
      </c>
      <c r="AQ24" s="215">
        <f t="shared" si="31"/>
        <v>0</v>
      </c>
      <c r="AR24" s="220">
        <f t="shared" si="32"/>
        <v>0</v>
      </c>
      <c r="AS24" s="220">
        <f t="shared" si="22"/>
        <v>0</v>
      </c>
      <c r="AT24" s="220">
        <f t="shared" si="22"/>
        <v>0</v>
      </c>
      <c r="AU24" s="220">
        <f t="shared" si="22"/>
        <v>0</v>
      </c>
      <c r="AV24" s="215">
        <f t="shared" si="33"/>
        <v>0</v>
      </c>
      <c r="AW24" s="220">
        <f t="shared" si="34"/>
        <v>0</v>
      </c>
      <c r="AX24" s="220">
        <f t="shared" si="23"/>
        <v>0</v>
      </c>
      <c r="AY24" s="220">
        <f t="shared" si="23"/>
        <v>0</v>
      </c>
      <c r="AZ24" s="220">
        <f t="shared" si="23"/>
        <v>0</v>
      </c>
      <c r="BA24" s="215">
        <f t="shared" si="35"/>
        <v>0</v>
      </c>
      <c r="BB24" s="221"/>
      <c r="BC24" s="95"/>
      <c r="BD24" s="95"/>
    </row>
    <row r="25" spans="1:56" ht="15.75" customHeight="1" outlineLevel="1" x14ac:dyDescent="0.25">
      <c r="A25" s="102"/>
      <c r="B25" s="109" t="s">
        <v>50</v>
      </c>
      <c r="C25" s="110"/>
      <c r="D25" s="110"/>
      <c r="E25" s="111"/>
      <c r="F25" s="111"/>
      <c r="G25" s="112">
        <f t="shared" si="24"/>
        <v>0</v>
      </c>
      <c r="H25" s="111"/>
      <c r="I25" s="111"/>
      <c r="J25" s="111"/>
      <c r="K25" s="111"/>
      <c r="L25" s="112">
        <f t="shared" si="25"/>
        <v>0</v>
      </c>
      <c r="M25" s="111"/>
      <c r="N25" s="111"/>
      <c r="O25" s="111"/>
      <c r="P25" s="111"/>
      <c r="Q25" s="112">
        <f t="shared" si="26"/>
        <v>0</v>
      </c>
      <c r="R25" s="130"/>
      <c r="S25" s="102"/>
      <c r="T25" s="109" t="s">
        <v>56</v>
      </c>
      <c r="U25" s="110"/>
      <c r="V25" s="110"/>
      <c r="W25" s="111"/>
      <c r="X25" s="111"/>
      <c r="Y25" s="112">
        <f t="shared" si="27"/>
        <v>0</v>
      </c>
      <c r="Z25" s="111"/>
      <c r="AA25" s="111"/>
      <c r="AB25" s="111"/>
      <c r="AC25" s="111"/>
      <c r="AD25" s="112">
        <f t="shared" si="28"/>
        <v>0</v>
      </c>
      <c r="AE25" s="111"/>
      <c r="AF25" s="111"/>
      <c r="AG25" s="111"/>
      <c r="AH25" s="111"/>
      <c r="AI25" s="112">
        <f t="shared" si="29"/>
        <v>0</v>
      </c>
      <c r="AJ25" s="130"/>
      <c r="AL25" s="114" t="s">
        <v>56</v>
      </c>
      <c r="AM25" s="219">
        <f t="shared" si="30"/>
        <v>0</v>
      </c>
      <c r="AN25" s="219">
        <f t="shared" si="21"/>
        <v>0</v>
      </c>
      <c r="AO25" s="219">
        <f t="shared" si="21"/>
        <v>0</v>
      </c>
      <c r="AP25" s="219">
        <f t="shared" si="21"/>
        <v>0</v>
      </c>
      <c r="AQ25" s="215">
        <f t="shared" si="31"/>
        <v>0</v>
      </c>
      <c r="AR25" s="220">
        <f t="shared" si="32"/>
        <v>0</v>
      </c>
      <c r="AS25" s="220">
        <f t="shared" si="22"/>
        <v>0</v>
      </c>
      <c r="AT25" s="220">
        <f t="shared" si="22"/>
        <v>0</v>
      </c>
      <c r="AU25" s="220">
        <f t="shared" si="22"/>
        <v>0</v>
      </c>
      <c r="AV25" s="215">
        <f t="shared" si="33"/>
        <v>0</v>
      </c>
      <c r="AW25" s="220">
        <f t="shared" si="34"/>
        <v>0</v>
      </c>
      <c r="AX25" s="220">
        <f t="shared" si="23"/>
        <v>0</v>
      </c>
      <c r="AY25" s="220">
        <f t="shared" si="23"/>
        <v>0</v>
      </c>
      <c r="AZ25" s="220">
        <f t="shared" si="23"/>
        <v>0</v>
      </c>
      <c r="BA25" s="215">
        <f t="shared" si="35"/>
        <v>0</v>
      </c>
      <c r="BB25" s="221"/>
      <c r="BC25" s="95"/>
      <c r="BD25" s="95"/>
    </row>
    <row r="26" spans="1:56" ht="39.75" customHeight="1" x14ac:dyDescent="0.25">
      <c r="A26" s="119"/>
      <c r="B26" s="120" t="s">
        <v>15</v>
      </c>
      <c r="C26" s="121">
        <f>SUM(C20:C25)</f>
        <v>0</v>
      </c>
      <c r="D26" s="121">
        <f>SUM(D20:D25)</f>
        <v>0</v>
      </c>
      <c r="E26" s="121">
        <f>SUM(E20:E25)</f>
        <v>0</v>
      </c>
      <c r="F26" s="121">
        <f>SUM(F20:F25)</f>
        <v>0</v>
      </c>
      <c r="G26" s="121"/>
      <c r="H26" s="121">
        <f>SUM(H20:H25)</f>
        <v>0</v>
      </c>
      <c r="I26" s="121">
        <f>SUM(I20:I25)</f>
        <v>0</v>
      </c>
      <c r="J26" s="121">
        <f>SUM(J20:J25)</f>
        <v>0</v>
      </c>
      <c r="K26" s="121">
        <f>SUM(K20:K25)</f>
        <v>0</v>
      </c>
      <c r="L26" s="121"/>
      <c r="M26" s="121">
        <f>SUM(M20:M25)</f>
        <v>0</v>
      </c>
      <c r="N26" s="121">
        <f>SUM(N20:N25)</f>
        <v>0</v>
      </c>
      <c r="O26" s="121">
        <f>SUM(O20:O25)</f>
        <v>0</v>
      </c>
      <c r="P26" s="121">
        <f>SUM(P20:P25)</f>
        <v>0</v>
      </c>
      <c r="Q26" s="131"/>
      <c r="R26" s="132"/>
      <c r="S26" s="133"/>
      <c r="T26" s="120" t="s">
        <v>15</v>
      </c>
      <c r="U26" s="121">
        <f>SUM(U20:U25)</f>
        <v>0</v>
      </c>
      <c r="V26" s="121">
        <f>SUM(V20:V25)</f>
        <v>0</v>
      </c>
      <c r="W26" s="121">
        <f>SUM(W20:W25)</f>
        <v>0</v>
      </c>
      <c r="X26" s="121">
        <f>SUM(X20:X25)</f>
        <v>0</v>
      </c>
      <c r="Y26" s="121"/>
      <c r="Z26" s="121">
        <f>SUM(Z20:Z25)</f>
        <v>0</v>
      </c>
      <c r="AA26" s="121">
        <f>SUM(AA20:AA25)</f>
        <v>0</v>
      </c>
      <c r="AB26" s="121">
        <f>SUM(AB20:AB25)</f>
        <v>0</v>
      </c>
      <c r="AC26" s="121">
        <f>SUM(AC20:AC25)</f>
        <v>0</v>
      </c>
      <c r="AD26" s="121"/>
      <c r="AE26" s="121">
        <f>SUM(AE20:AE25)</f>
        <v>0</v>
      </c>
      <c r="AF26" s="121">
        <f>SUM(AF20:AF25)</f>
        <v>0</v>
      </c>
      <c r="AG26" s="121">
        <f>SUM(AG20:AG25)</f>
        <v>0</v>
      </c>
      <c r="AH26" s="121">
        <f>SUM(AH20:AH25)</f>
        <v>0</v>
      </c>
      <c r="AI26" s="131"/>
      <c r="AJ26" s="132"/>
      <c r="AL26" s="122" t="s">
        <v>15</v>
      </c>
      <c r="AM26" s="191">
        <f>SUM(AM20:AM25)</f>
        <v>0</v>
      </c>
      <c r="AN26" s="191">
        <f>SUM(AN20:AN25)</f>
        <v>0</v>
      </c>
      <c r="AO26" s="191">
        <f>SUM(AO20:AO25)</f>
        <v>0</v>
      </c>
      <c r="AP26" s="191">
        <f>SUM(AP20:AP25)</f>
        <v>0</v>
      </c>
      <c r="AQ26" s="191"/>
      <c r="AR26" s="191">
        <f>SUM(AR20:AR25)</f>
        <v>0</v>
      </c>
      <c r="AS26" s="191">
        <f>SUM(AS20:AS25)</f>
        <v>0</v>
      </c>
      <c r="AT26" s="191">
        <f>SUM(AT20:AT25)</f>
        <v>0</v>
      </c>
      <c r="AU26" s="191">
        <f>SUM(AU20:AU25)</f>
        <v>0</v>
      </c>
      <c r="AV26" s="191"/>
      <c r="AW26" s="191">
        <f>SUM(AW20:AW25)</f>
        <v>0</v>
      </c>
      <c r="AX26" s="191">
        <f>SUM(AX20:AX25)</f>
        <v>0</v>
      </c>
      <c r="AY26" s="191">
        <f>SUM(AY20:AY25)</f>
        <v>0</v>
      </c>
      <c r="AZ26" s="191">
        <f>SUM(AZ20:AZ25)</f>
        <v>0</v>
      </c>
      <c r="BA26" s="192"/>
      <c r="BB26" s="222"/>
      <c r="BC26" s="95"/>
      <c r="BD26" s="95"/>
    </row>
    <row r="27" spans="1:56" ht="15.75" customHeight="1" x14ac:dyDescent="0.25">
      <c r="A27" s="119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  <c r="S27" s="119"/>
      <c r="T27" s="134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6"/>
      <c r="AL27" s="137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9"/>
      <c r="BC27" s="95"/>
      <c r="BD27" s="95"/>
    </row>
    <row r="28" spans="1:56" ht="26.25" customHeight="1" x14ac:dyDescent="0.25">
      <c r="A28" s="119"/>
      <c r="B28" s="256" t="s">
        <v>17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8"/>
      <c r="S28" s="119"/>
      <c r="T28" s="256" t="s">
        <v>17</v>
      </c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8"/>
      <c r="AL28" s="275" t="s">
        <v>74</v>
      </c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7"/>
      <c r="BC28" s="95"/>
      <c r="BD28" s="95"/>
    </row>
    <row r="29" spans="1:56" ht="49.5" customHeight="1" x14ac:dyDescent="0.25">
      <c r="A29" s="126"/>
      <c r="B29" s="97" t="s">
        <v>1</v>
      </c>
      <c r="C29" s="97" t="s">
        <v>2</v>
      </c>
      <c r="D29" s="97" t="s">
        <v>3</v>
      </c>
      <c r="E29" s="97" t="s">
        <v>4</v>
      </c>
      <c r="F29" s="97" t="s">
        <v>5</v>
      </c>
      <c r="G29" s="98" t="s">
        <v>19</v>
      </c>
      <c r="H29" s="97" t="s">
        <v>6</v>
      </c>
      <c r="I29" s="97" t="s">
        <v>7</v>
      </c>
      <c r="J29" s="97" t="s">
        <v>8</v>
      </c>
      <c r="K29" s="97" t="s">
        <v>9</v>
      </c>
      <c r="L29" s="98" t="s">
        <v>20</v>
      </c>
      <c r="M29" s="97" t="s">
        <v>10</v>
      </c>
      <c r="N29" s="97" t="s">
        <v>11</v>
      </c>
      <c r="O29" s="97" t="s">
        <v>12</v>
      </c>
      <c r="P29" s="97" t="s">
        <v>13</v>
      </c>
      <c r="Q29" s="98" t="s">
        <v>21</v>
      </c>
      <c r="R29" s="97" t="s">
        <v>14</v>
      </c>
      <c r="S29" s="140"/>
      <c r="T29" s="97" t="s">
        <v>1</v>
      </c>
      <c r="U29" s="97" t="s">
        <v>2</v>
      </c>
      <c r="V29" s="97" t="s">
        <v>3</v>
      </c>
      <c r="W29" s="97" t="s">
        <v>4</v>
      </c>
      <c r="X29" s="97" t="s">
        <v>5</v>
      </c>
      <c r="Y29" s="98" t="s">
        <v>19</v>
      </c>
      <c r="Z29" s="97" t="s">
        <v>6</v>
      </c>
      <c r="AA29" s="97" t="s">
        <v>7</v>
      </c>
      <c r="AB29" s="97" t="s">
        <v>8</v>
      </c>
      <c r="AC29" s="97" t="s">
        <v>9</v>
      </c>
      <c r="AD29" s="98" t="s">
        <v>20</v>
      </c>
      <c r="AE29" s="97" t="s">
        <v>10</v>
      </c>
      <c r="AF29" s="97" t="s">
        <v>11</v>
      </c>
      <c r="AG29" s="97" t="s">
        <v>12</v>
      </c>
      <c r="AH29" s="97" t="s">
        <v>13</v>
      </c>
      <c r="AI29" s="98" t="s">
        <v>21</v>
      </c>
      <c r="AJ29" s="97" t="s">
        <v>14</v>
      </c>
      <c r="AL29" s="141" t="s">
        <v>1</v>
      </c>
      <c r="AM29" s="141" t="s">
        <v>2</v>
      </c>
      <c r="AN29" s="141" t="s">
        <v>3</v>
      </c>
      <c r="AO29" s="141" t="s">
        <v>4</v>
      </c>
      <c r="AP29" s="141" t="s">
        <v>5</v>
      </c>
      <c r="AQ29" s="128" t="s">
        <v>19</v>
      </c>
      <c r="AR29" s="141" t="s">
        <v>6</v>
      </c>
      <c r="AS29" s="141" t="s">
        <v>7</v>
      </c>
      <c r="AT29" s="141" t="s">
        <v>8</v>
      </c>
      <c r="AU29" s="141" t="s">
        <v>9</v>
      </c>
      <c r="AV29" s="128" t="s">
        <v>20</v>
      </c>
      <c r="AW29" s="141" t="s">
        <v>10</v>
      </c>
      <c r="AX29" s="141" t="s">
        <v>11</v>
      </c>
      <c r="AY29" s="141" t="s">
        <v>12</v>
      </c>
      <c r="AZ29" s="141" t="s">
        <v>13</v>
      </c>
      <c r="BA29" s="128" t="s">
        <v>21</v>
      </c>
      <c r="BB29" s="141" t="s">
        <v>14</v>
      </c>
      <c r="BC29" s="95"/>
      <c r="BD29" s="95"/>
    </row>
    <row r="30" spans="1:56" ht="16.5" customHeight="1" outlineLevel="1" x14ac:dyDescent="0.25">
      <c r="A30" s="119"/>
      <c r="B30" s="103" t="s">
        <v>45</v>
      </c>
      <c r="C30" s="208">
        <f t="shared" ref="C30:F35" si="36">+C40+C50</f>
        <v>0</v>
      </c>
      <c r="D30" s="208">
        <f t="shared" si="36"/>
        <v>0</v>
      </c>
      <c r="E30" s="208">
        <f t="shared" si="36"/>
        <v>0</v>
      </c>
      <c r="F30" s="208">
        <f t="shared" si="36"/>
        <v>0</v>
      </c>
      <c r="G30" s="209">
        <f>SUM(C30:F30)</f>
        <v>0</v>
      </c>
      <c r="H30" s="208">
        <f t="shared" ref="H30:K35" si="37">+H40+H50</f>
        <v>0</v>
      </c>
      <c r="I30" s="208">
        <f t="shared" si="37"/>
        <v>0</v>
      </c>
      <c r="J30" s="208">
        <f t="shared" si="37"/>
        <v>0</v>
      </c>
      <c r="K30" s="208">
        <f t="shared" si="37"/>
        <v>0</v>
      </c>
      <c r="L30" s="209">
        <f>SUM(H30:K30)</f>
        <v>0</v>
      </c>
      <c r="M30" s="208">
        <f t="shared" ref="M30:P35" si="38">+M40+M50</f>
        <v>0</v>
      </c>
      <c r="N30" s="208">
        <f t="shared" si="38"/>
        <v>0</v>
      </c>
      <c r="O30" s="208">
        <f t="shared" si="38"/>
        <v>0</v>
      </c>
      <c r="P30" s="208">
        <f t="shared" si="38"/>
        <v>0</v>
      </c>
      <c r="Q30" s="209">
        <f>SUM(M30:P30)</f>
        <v>0</v>
      </c>
      <c r="R30" s="210">
        <f>+C30+D30+E30+F30+H30+I30+J30+K30+M30+N30+O30+P30</f>
        <v>0</v>
      </c>
      <c r="S30" s="142"/>
      <c r="T30" s="103" t="s">
        <v>51</v>
      </c>
      <c r="U30" s="208">
        <f t="shared" ref="U30:X35" si="39">+U40+U50</f>
        <v>0</v>
      </c>
      <c r="V30" s="208">
        <f t="shared" si="39"/>
        <v>0</v>
      </c>
      <c r="W30" s="208">
        <f t="shared" si="39"/>
        <v>0</v>
      </c>
      <c r="X30" s="208">
        <f t="shared" si="39"/>
        <v>0</v>
      </c>
      <c r="Y30" s="209">
        <f>SUM(U30:X30)</f>
        <v>0</v>
      </c>
      <c r="Z30" s="208">
        <f t="shared" ref="Z30:AC35" si="40">+Z40+Z50</f>
        <v>0</v>
      </c>
      <c r="AA30" s="208">
        <f t="shared" si="40"/>
        <v>0</v>
      </c>
      <c r="AB30" s="208">
        <f t="shared" si="40"/>
        <v>0</v>
      </c>
      <c r="AC30" s="208">
        <f t="shared" si="40"/>
        <v>0</v>
      </c>
      <c r="AD30" s="209">
        <f>SUM(Z30:AC30)</f>
        <v>0</v>
      </c>
      <c r="AE30" s="208">
        <f t="shared" ref="AE30:AH35" si="41">+AE40+AE50</f>
        <v>0</v>
      </c>
      <c r="AF30" s="208">
        <f t="shared" si="41"/>
        <v>0</v>
      </c>
      <c r="AG30" s="208">
        <f t="shared" si="41"/>
        <v>0</v>
      </c>
      <c r="AH30" s="208">
        <f t="shared" si="41"/>
        <v>0</v>
      </c>
      <c r="AI30" s="209">
        <f>SUM(AE30:AH30)</f>
        <v>0</v>
      </c>
      <c r="AJ30" s="210">
        <f>+U30+V30+W30+X30+Z30+AA30+AB30+AC30+AE30+AF30+AG30+AH30</f>
        <v>0</v>
      </c>
      <c r="AL30" s="108" t="s">
        <v>51</v>
      </c>
      <c r="AM30" s="188">
        <f t="shared" ref="AM30:AP35" si="42">+AM40+AM50</f>
        <v>0</v>
      </c>
      <c r="AN30" s="188">
        <f t="shared" si="42"/>
        <v>0</v>
      </c>
      <c r="AO30" s="188">
        <f t="shared" si="42"/>
        <v>0</v>
      </c>
      <c r="AP30" s="188">
        <f t="shared" si="42"/>
        <v>0</v>
      </c>
      <c r="AQ30" s="223">
        <f>SUM(AM30:AP30)</f>
        <v>0</v>
      </c>
      <c r="AR30" s="188">
        <f t="shared" ref="AR30:AU35" si="43">+AR40+AR50</f>
        <v>0</v>
      </c>
      <c r="AS30" s="188">
        <f t="shared" si="43"/>
        <v>0</v>
      </c>
      <c r="AT30" s="188">
        <f t="shared" si="43"/>
        <v>0</v>
      </c>
      <c r="AU30" s="188">
        <f t="shared" si="43"/>
        <v>0</v>
      </c>
      <c r="AV30" s="223">
        <f>SUM(AR30:AU30)</f>
        <v>0</v>
      </c>
      <c r="AW30" s="188">
        <f t="shared" ref="AW30:AZ35" si="44">+AW40+AW50</f>
        <v>0</v>
      </c>
      <c r="AX30" s="188">
        <f t="shared" si="44"/>
        <v>0</v>
      </c>
      <c r="AY30" s="188">
        <f t="shared" si="44"/>
        <v>0</v>
      </c>
      <c r="AZ30" s="188">
        <f t="shared" si="44"/>
        <v>0</v>
      </c>
      <c r="BA30" s="223">
        <f>SUM(AW30:AZ30)</f>
        <v>0</v>
      </c>
      <c r="BB30" s="224">
        <f>+AM30+AN30+AO30+AP30+AR30+AS30+AT30+AU30+AW30+AX30+AY30+AZ30</f>
        <v>0</v>
      </c>
      <c r="BC30" s="95"/>
      <c r="BD30" s="95"/>
    </row>
    <row r="31" spans="1:56" ht="16.5" customHeight="1" outlineLevel="1" x14ac:dyDescent="0.25">
      <c r="A31" s="119"/>
      <c r="B31" s="109" t="s">
        <v>46</v>
      </c>
      <c r="C31" s="208">
        <f t="shared" si="36"/>
        <v>0</v>
      </c>
      <c r="D31" s="208">
        <f t="shared" si="36"/>
        <v>0</v>
      </c>
      <c r="E31" s="208">
        <f t="shared" si="36"/>
        <v>0</v>
      </c>
      <c r="F31" s="208">
        <f t="shared" si="36"/>
        <v>0</v>
      </c>
      <c r="G31" s="211">
        <f t="shared" ref="G31:G35" si="45">SUM(C31:F31)</f>
        <v>0</v>
      </c>
      <c r="H31" s="208">
        <f t="shared" si="37"/>
        <v>0</v>
      </c>
      <c r="I31" s="208">
        <f t="shared" si="37"/>
        <v>0</v>
      </c>
      <c r="J31" s="208">
        <f t="shared" si="37"/>
        <v>0</v>
      </c>
      <c r="K31" s="208">
        <f t="shared" si="37"/>
        <v>0</v>
      </c>
      <c r="L31" s="211">
        <f t="shared" ref="L31:L35" si="46">SUM(H31:K31)</f>
        <v>0</v>
      </c>
      <c r="M31" s="208">
        <f t="shared" si="38"/>
        <v>0</v>
      </c>
      <c r="N31" s="208">
        <f t="shared" si="38"/>
        <v>0</v>
      </c>
      <c r="O31" s="208">
        <f t="shared" si="38"/>
        <v>0</v>
      </c>
      <c r="P31" s="208">
        <f t="shared" si="38"/>
        <v>0</v>
      </c>
      <c r="Q31" s="211">
        <f t="shared" ref="Q31:Q35" si="47">SUM(M31:P31)</f>
        <v>0</v>
      </c>
      <c r="R31" s="210">
        <f t="shared" ref="R31:R35" si="48">+C31+D31+E31+F31+H31+I31+J31+K31+M31+N31+O31+P31</f>
        <v>0</v>
      </c>
      <c r="S31" s="142"/>
      <c r="T31" s="109" t="s">
        <v>52</v>
      </c>
      <c r="U31" s="208">
        <f t="shared" si="39"/>
        <v>0</v>
      </c>
      <c r="V31" s="208">
        <f t="shared" si="39"/>
        <v>0</v>
      </c>
      <c r="W31" s="208">
        <f t="shared" si="39"/>
        <v>0</v>
      </c>
      <c r="X31" s="208">
        <f t="shared" si="39"/>
        <v>0</v>
      </c>
      <c r="Y31" s="211">
        <f t="shared" ref="Y31:Y35" si="49">SUM(U31:X31)</f>
        <v>0</v>
      </c>
      <c r="Z31" s="208">
        <f t="shared" si="40"/>
        <v>0</v>
      </c>
      <c r="AA31" s="208">
        <f t="shared" si="40"/>
        <v>0</v>
      </c>
      <c r="AB31" s="208">
        <f t="shared" si="40"/>
        <v>0</v>
      </c>
      <c r="AC31" s="208">
        <f t="shared" si="40"/>
        <v>0</v>
      </c>
      <c r="AD31" s="211">
        <f t="shared" ref="AD31:AD35" si="50">SUM(Z31:AC31)</f>
        <v>0</v>
      </c>
      <c r="AE31" s="208">
        <f t="shared" si="41"/>
        <v>0</v>
      </c>
      <c r="AF31" s="208">
        <f t="shared" si="41"/>
        <v>0</v>
      </c>
      <c r="AG31" s="208">
        <f t="shared" si="41"/>
        <v>0</v>
      </c>
      <c r="AH31" s="208">
        <f t="shared" si="41"/>
        <v>0</v>
      </c>
      <c r="AI31" s="211">
        <f t="shared" ref="AI31:AI35" si="51">SUM(AE31:AH31)</f>
        <v>0</v>
      </c>
      <c r="AJ31" s="210">
        <f t="shared" ref="AJ31:AJ35" si="52">+U31+V31+W31+X31+Z31+AA31+AB31+AC31+AE31+AF31+AG31+AH31</f>
        <v>0</v>
      </c>
      <c r="AL31" s="114" t="s">
        <v>52</v>
      </c>
      <c r="AM31" s="188">
        <f t="shared" si="42"/>
        <v>0</v>
      </c>
      <c r="AN31" s="188">
        <f t="shared" si="42"/>
        <v>0</v>
      </c>
      <c r="AO31" s="188">
        <f t="shared" si="42"/>
        <v>0</v>
      </c>
      <c r="AP31" s="188">
        <f t="shared" si="42"/>
        <v>0</v>
      </c>
      <c r="AQ31" s="225">
        <f t="shared" ref="AQ31:AQ35" si="53">SUM(AM31:AP31)</f>
        <v>0</v>
      </c>
      <c r="AR31" s="188">
        <f t="shared" si="43"/>
        <v>0</v>
      </c>
      <c r="AS31" s="188">
        <f t="shared" si="43"/>
        <v>0</v>
      </c>
      <c r="AT31" s="188">
        <f t="shared" si="43"/>
        <v>0</v>
      </c>
      <c r="AU31" s="188">
        <f t="shared" si="43"/>
        <v>0</v>
      </c>
      <c r="AV31" s="225">
        <f t="shared" ref="AV31:AV35" si="54">SUM(AR31:AU31)</f>
        <v>0</v>
      </c>
      <c r="AW31" s="188">
        <f t="shared" si="44"/>
        <v>0</v>
      </c>
      <c r="AX31" s="188">
        <f t="shared" si="44"/>
        <v>0</v>
      </c>
      <c r="AY31" s="188">
        <f t="shared" si="44"/>
        <v>0</v>
      </c>
      <c r="AZ31" s="188">
        <f t="shared" si="44"/>
        <v>0</v>
      </c>
      <c r="BA31" s="225">
        <f t="shared" ref="BA31:BA35" si="55">SUM(AW31:AZ31)</f>
        <v>0</v>
      </c>
      <c r="BB31" s="224">
        <f t="shared" ref="BB31:BB35" si="56">+AM31+AN31+AO31+AP31+AR31+AS31+AT31+AU31+AW31+AX31+AY31+AZ31</f>
        <v>0</v>
      </c>
      <c r="BC31" s="95"/>
      <c r="BD31" s="95"/>
    </row>
    <row r="32" spans="1:56" ht="16.5" customHeight="1" outlineLevel="1" x14ac:dyDescent="0.25">
      <c r="A32" s="119"/>
      <c r="B32" s="115" t="s">
        <v>47</v>
      </c>
      <c r="C32" s="208">
        <f t="shared" si="36"/>
        <v>0</v>
      </c>
      <c r="D32" s="208">
        <f t="shared" si="36"/>
        <v>0</v>
      </c>
      <c r="E32" s="208">
        <f t="shared" si="36"/>
        <v>0</v>
      </c>
      <c r="F32" s="208">
        <f t="shared" si="36"/>
        <v>0</v>
      </c>
      <c r="G32" s="211">
        <f t="shared" si="45"/>
        <v>0</v>
      </c>
      <c r="H32" s="208">
        <f t="shared" si="37"/>
        <v>0</v>
      </c>
      <c r="I32" s="208">
        <f t="shared" si="37"/>
        <v>0</v>
      </c>
      <c r="J32" s="208">
        <f t="shared" si="37"/>
        <v>0</v>
      </c>
      <c r="K32" s="208">
        <f t="shared" si="37"/>
        <v>0</v>
      </c>
      <c r="L32" s="211">
        <f t="shared" si="46"/>
        <v>0</v>
      </c>
      <c r="M32" s="208">
        <f t="shared" si="38"/>
        <v>0</v>
      </c>
      <c r="N32" s="208">
        <f t="shared" si="38"/>
        <v>0</v>
      </c>
      <c r="O32" s="208">
        <f t="shared" si="38"/>
        <v>0</v>
      </c>
      <c r="P32" s="208">
        <f t="shared" si="38"/>
        <v>0</v>
      </c>
      <c r="Q32" s="211">
        <f t="shared" si="47"/>
        <v>0</v>
      </c>
      <c r="R32" s="210">
        <f t="shared" si="48"/>
        <v>0</v>
      </c>
      <c r="S32" s="142"/>
      <c r="T32" s="115" t="s">
        <v>53</v>
      </c>
      <c r="U32" s="208">
        <f t="shared" si="39"/>
        <v>0</v>
      </c>
      <c r="V32" s="208">
        <f t="shared" si="39"/>
        <v>0</v>
      </c>
      <c r="W32" s="208">
        <f t="shared" si="39"/>
        <v>0</v>
      </c>
      <c r="X32" s="208">
        <f t="shared" si="39"/>
        <v>0</v>
      </c>
      <c r="Y32" s="211">
        <f t="shared" si="49"/>
        <v>0</v>
      </c>
      <c r="Z32" s="208">
        <f t="shared" si="40"/>
        <v>0</v>
      </c>
      <c r="AA32" s="208">
        <f t="shared" si="40"/>
        <v>0</v>
      </c>
      <c r="AB32" s="208">
        <f t="shared" si="40"/>
        <v>0</v>
      </c>
      <c r="AC32" s="208">
        <f t="shared" si="40"/>
        <v>0</v>
      </c>
      <c r="AD32" s="211">
        <f t="shared" si="50"/>
        <v>0</v>
      </c>
      <c r="AE32" s="208">
        <f t="shared" si="41"/>
        <v>0</v>
      </c>
      <c r="AF32" s="208">
        <f t="shared" si="41"/>
        <v>0</v>
      </c>
      <c r="AG32" s="208">
        <f t="shared" si="41"/>
        <v>0</v>
      </c>
      <c r="AH32" s="208">
        <f t="shared" si="41"/>
        <v>0</v>
      </c>
      <c r="AI32" s="211">
        <f t="shared" si="51"/>
        <v>0</v>
      </c>
      <c r="AJ32" s="210">
        <f t="shared" si="52"/>
        <v>0</v>
      </c>
      <c r="AL32" s="118" t="s">
        <v>53</v>
      </c>
      <c r="AM32" s="188">
        <f t="shared" si="42"/>
        <v>0</v>
      </c>
      <c r="AN32" s="188">
        <f t="shared" si="42"/>
        <v>0</v>
      </c>
      <c r="AO32" s="188">
        <f t="shared" si="42"/>
        <v>0</v>
      </c>
      <c r="AP32" s="188">
        <f t="shared" si="42"/>
        <v>0</v>
      </c>
      <c r="AQ32" s="225">
        <f t="shared" si="53"/>
        <v>0</v>
      </c>
      <c r="AR32" s="188">
        <f t="shared" si="43"/>
        <v>0</v>
      </c>
      <c r="AS32" s="188">
        <f t="shared" si="43"/>
        <v>0</v>
      </c>
      <c r="AT32" s="188">
        <f t="shared" si="43"/>
        <v>0</v>
      </c>
      <c r="AU32" s="188">
        <f t="shared" si="43"/>
        <v>0</v>
      </c>
      <c r="AV32" s="225">
        <f t="shared" si="54"/>
        <v>0</v>
      </c>
      <c r="AW32" s="188">
        <f t="shared" si="44"/>
        <v>0</v>
      </c>
      <c r="AX32" s="188">
        <f t="shared" si="44"/>
        <v>0</v>
      </c>
      <c r="AY32" s="188">
        <f t="shared" si="44"/>
        <v>0</v>
      </c>
      <c r="AZ32" s="188">
        <f t="shared" si="44"/>
        <v>0</v>
      </c>
      <c r="BA32" s="225">
        <f t="shared" si="55"/>
        <v>0</v>
      </c>
      <c r="BB32" s="224">
        <f t="shared" si="56"/>
        <v>0</v>
      </c>
      <c r="BC32" s="95"/>
      <c r="BD32" s="95"/>
    </row>
    <row r="33" spans="1:56" ht="16.5" customHeight="1" outlineLevel="1" x14ac:dyDescent="0.25">
      <c r="A33" s="94"/>
      <c r="B33" s="109" t="s">
        <v>48</v>
      </c>
      <c r="C33" s="208">
        <f t="shared" si="36"/>
        <v>0</v>
      </c>
      <c r="D33" s="208">
        <f t="shared" si="36"/>
        <v>0</v>
      </c>
      <c r="E33" s="208">
        <f t="shared" si="36"/>
        <v>0</v>
      </c>
      <c r="F33" s="208">
        <f t="shared" si="36"/>
        <v>0</v>
      </c>
      <c r="G33" s="211">
        <f t="shared" si="45"/>
        <v>0</v>
      </c>
      <c r="H33" s="208">
        <f t="shared" si="37"/>
        <v>0</v>
      </c>
      <c r="I33" s="208">
        <f t="shared" si="37"/>
        <v>0</v>
      </c>
      <c r="J33" s="208">
        <f t="shared" si="37"/>
        <v>0</v>
      </c>
      <c r="K33" s="208">
        <f t="shared" si="37"/>
        <v>0</v>
      </c>
      <c r="L33" s="211">
        <f t="shared" si="46"/>
        <v>0</v>
      </c>
      <c r="M33" s="208">
        <f t="shared" si="38"/>
        <v>0</v>
      </c>
      <c r="N33" s="208">
        <f t="shared" si="38"/>
        <v>0</v>
      </c>
      <c r="O33" s="208">
        <f t="shared" si="38"/>
        <v>0</v>
      </c>
      <c r="P33" s="208">
        <f t="shared" si="38"/>
        <v>0</v>
      </c>
      <c r="Q33" s="211">
        <f t="shared" si="47"/>
        <v>0</v>
      </c>
      <c r="R33" s="210">
        <f t="shared" si="48"/>
        <v>0</v>
      </c>
      <c r="S33" s="143"/>
      <c r="T33" s="109" t="s">
        <v>54</v>
      </c>
      <c r="U33" s="208">
        <f t="shared" si="39"/>
        <v>0</v>
      </c>
      <c r="V33" s="208">
        <f t="shared" si="39"/>
        <v>0</v>
      </c>
      <c r="W33" s="208">
        <f t="shared" si="39"/>
        <v>0</v>
      </c>
      <c r="X33" s="208">
        <f t="shared" si="39"/>
        <v>0</v>
      </c>
      <c r="Y33" s="211">
        <f t="shared" si="49"/>
        <v>0</v>
      </c>
      <c r="Z33" s="208">
        <f t="shared" si="40"/>
        <v>0</v>
      </c>
      <c r="AA33" s="208">
        <f t="shared" si="40"/>
        <v>0</v>
      </c>
      <c r="AB33" s="208">
        <f t="shared" si="40"/>
        <v>0</v>
      </c>
      <c r="AC33" s="208">
        <f t="shared" si="40"/>
        <v>0</v>
      </c>
      <c r="AD33" s="211">
        <f t="shared" si="50"/>
        <v>0</v>
      </c>
      <c r="AE33" s="208">
        <f t="shared" si="41"/>
        <v>0</v>
      </c>
      <c r="AF33" s="208">
        <f t="shared" si="41"/>
        <v>0</v>
      </c>
      <c r="AG33" s="208">
        <f t="shared" si="41"/>
        <v>0</v>
      </c>
      <c r="AH33" s="208">
        <f t="shared" si="41"/>
        <v>0</v>
      </c>
      <c r="AI33" s="211">
        <f t="shared" si="51"/>
        <v>0</v>
      </c>
      <c r="AJ33" s="210">
        <f t="shared" si="52"/>
        <v>0</v>
      </c>
      <c r="AL33" s="114" t="s">
        <v>54</v>
      </c>
      <c r="AM33" s="188">
        <f t="shared" si="42"/>
        <v>0</v>
      </c>
      <c r="AN33" s="188">
        <f t="shared" si="42"/>
        <v>0</v>
      </c>
      <c r="AO33" s="188">
        <f t="shared" si="42"/>
        <v>0</v>
      </c>
      <c r="AP33" s="188">
        <f t="shared" si="42"/>
        <v>0</v>
      </c>
      <c r="AQ33" s="225">
        <f t="shared" si="53"/>
        <v>0</v>
      </c>
      <c r="AR33" s="188">
        <f t="shared" si="43"/>
        <v>0</v>
      </c>
      <c r="AS33" s="188">
        <f t="shared" si="43"/>
        <v>0</v>
      </c>
      <c r="AT33" s="188">
        <f t="shared" si="43"/>
        <v>0</v>
      </c>
      <c r="AU33" s="188">
        <f t="shared" si="43"/>
        <v>0</v>
      </c>
      <c r="AV33" s="225">
        <f t="shared" si="54"/>
        <v>0</v>
      </c>
      <c r="AW33" s="188">
        <f t="shared" si="44"/>
        <v>0</v>
      </c>
      <c r="AX33" s="188">
        <f t="shared" si="44"/>
        <v>0</v>
      </c>
      <c r="AY33" s="188">
        <f t="shared" si="44"/>
        <v>0</v>
      </c>
      <c r="AZ33" s="188">
        <f t="shared" si="44"/>
        <v>0</v>
      </c>
      <c r="BA33" s="225">
        <f t="shared" si="55"/>
        <v>0</v>
      </c>
      <c r="BB33" s="224">
        <f t="shared" si="56"/>
        <v>0</v>
      </c>
      <c r="BC33" s="95"/>
      <c r="BD33" s="95"/>
    </row>
    <row r="34" spans="1:56" ht="16.5" customHeight="1" outlineLevel="1" x14ac:dyDescent="0.25">
      <c r="A34" s="94"/>
      <c r="B34" s="115" t="s">
        <v>49</v>
      </c>
      <c r="C34" s="208">
        <f t="shared" si="36"/>
        <v>0</v>
      </c>
      <c r="D34" s="208">
        <f t="shared" si="36"/>
        <v>0</v>
      </c>
      <c r="E34" s="208">
        <f t="shared" si="36"/>
        <v>0</v>
      </c>
      <c r="F34" s="208">
        <f t="shared" si="36"/>
        <v>0</v>
      </c>
      <c r="G34" s="211">
        <f t="shared" si="45"/>
        <v>0</v>
      </c>
      <c r="H34" s="208">
        <f t="shared" si="37"/>
        <v>0</v>
      </c>
      <c r="I34" s="208">
        <f t="shared" si="37"/>
        <v>0</v>
      </c>
      <c r="J34" s="208">
        <f t="shared" si="37"/>
        <v>0</v>
      </c>
      <c r="K34" s="208">
        <f t="shared" si="37"/>
        <v>0</v>
      </c>
      <c r="L34" s="211">
        <f t="shared" si="46"/>
        <v>0</v>
      </c>
      <c r="M34" s="208">
        <f t="shared" si="38"/>
        <v>0</v>
      </c>
      <c r="N34" s="208">
        <f t="shared" si="38"/>
        <v>0</v>
      </c>
      <c r="O34" s="208">
        <f t="shared" si="38"/>
        <v>0</v>
      </c>
      <c r="P34" s="208">
        <f t="shared" si="38"/>
        <v>0</v>
      </c>
      <c r="Q34" s="211">
        <f t="shared" si="47"/>
        <v>0</v>
      </c>
      <c r="R34" s="210">
        <f t="shared" si="48"/>
        <v>0</v>
      </c>
      <c r="S34" s="143"/>
      <c r="T34" s="115" t="s">
        <v>55</v>
      </c>
      <c r="U34" s="208">
        <f t="shared" si="39"/>
        <v>0</v>
      </c>
      <c r="V34" s="208">
        <f t="shared" si="39"/>
        <v>0</v>
      </c>
      <c r="W34" s="208">
        <f t="shared" si="39"/>
        <v>0</v>
      </c>
      <c r="X34" s="208">
        <f t="shared" si="39"/>
        <v>0</v>
      </c>
      <c r="Y34" s="211">
        <f t="shared" si="49"/>
        <v>0</v>
      </c>
      <c r="Z34" s="208">
        <f t="shared" si="40"/>
        <v>0</v>
      </c>
      <c r="AA34" s="208">
        <f t="shared" si="40"/>
        <v>0</v>
      </c>
      <c r="AB34" s="208">
        <f t="shared" si="40"/>
        <v>0</v>
      </c>
      <c r="AC34" s="208">
        <f t="shared" si="40"/>
        <v>0</v>
      </c>
      <c r="AD34" s="211">
        <f t="shared" si="50"/>
        <v>0</v>
      </c>
      <c r="AE34" s="208">
        <f t="shared" si="41"/>
        <v>0</v>
      </c>
      <c r="AF34" s="208">
        <f t="shared" si="41"/>
        <v>0</v>
      </c>
      <c r="AG34" s="208">
        <f t="shared" si="41"/>
        <v>0</v>
      </c>
      <c r="AH34" s="208">
        <f t="shared" si="41"/>
        <v>0</v>
      </c>
      <c r="AI34" s="211">
        <f t="shared" si="51"/>
        <v>0</v>
      </c>
      <c r="AJ34" s="210">
        <f t="shared" si="52"/>
        <v>0</v>
      </c>
      <c r="AL34" s="118" t="s">
        <v>55</v>
      </c>
      <c r="AM34" s="188">
        <f t="shared" si="42"/>
        <v>0</v>
      </c>
      <c r="AN34" s="188">
        <f t="shared" si="42"/>
        <v>0</v>
      </c>
      <c r="AO34" s="188">
        <f t="shared" si="42"/>
        <v>0</v>
      </c>
      <c r="AP34" s="188">
        <f t="shared" si="42"/>
        <v>0</v>
      </c>
      <c r="AQ34" s="225">
        <f t="shared" si="53"/>
        <v>0</v>
      </c>
      <c r="AR34" s="188">
        <f t="shared" si="43"/>
        <v>0</v>
      </c>
      <c r="AS34" s="188">
        <f t="shared" si="43"/>
        <v>0</v>
      </c>
      <c r="AT34" s="188">
        <f t="shared" si="43"/>
        <v>0</v>
      </c>
      <c r="AU34" s="188">
        <f t="shared" si="43"/>
        <v>0</v>
      </c>
      <c r="AV34" s="225">
        <f t="shared" si="54"/>
        <v>0</v>
      </c>
      <c r="AW34" s="188">
        <f t="shared" si="44"/>
        <v>0</v>
      </c>
      <c r="AX34" s="188">
        <f t="shared" si="44"/>
        <v>0</v>
      </c>
      <c r="AY34" s="188">
        <f t="shared" si="44"/>
        <v>0</v>
      </c>
      <c r="AZ34" s="188">
        <f t="shared" si="44"/>
        <v>0</v>
      </c>
      <c r="BA34" s="225">
        <f t="shared" si="55"/>
        <v>0</v>
      </c>
      <c r="BB34" s="224">
        <f t="shared" si="56"/>
        <v>0</v>
      </c>
      <c r="BC34" s="95"/>
      <c r="BD34" s="95"/>
    </row>
    <row r="35" spans="1:56" ht="16.5" customHeight="1" outlineLevel="1" x14ac:dyDescent="0.25">
      <c r="A35" s="102"/>
      <c r="B35" s="109" t="s">
        <v>50</v>
      </c>
      <c r="C35" s="208">
        <f t="shared" si="36"/>
        <v>0</v>
      </c>
      <c r="D35" s="208">
        <f t="shared" si="36"/>
        <v>0</v>
      </c>
      <c r="E35" s="208">
        <f t="shared" si="36"/>
        <v>0</v>
      </c>
      <c r="F35" s="208">
        <f t="shared" si="36"/>
        <v>0</v>
      </c>
      <c r="G35" s="211">
        <f t="shared" si="45"/>
        <v>0</v>
      </c>
      <c r="H35" s="208">
        <f t="shared" si="37"/>
        <v>0</v>
      </c>
      <c r="I35" s="208">
        <f t="shared" si="37"/>
        <v>0</v>
      </c>
      <c r="J35" s="208">
        <f t="shared" si="37"/>
        <v>0</v>
      </c>
      <c r="K35" s="208">
        <f t="shared" si="37"/>
        <v>0</v>
      </c>
      <c r="L35" s="211">
        <f t="shared" si="46"/>
        <v>0</v>
      </c>
      <c r="M35" s="208">
        <f t="shared" si="38"/>
        <v>0</v>
      </c>
      <c r="N35" s="208">
        <f t="shared" si="38"/>
        <v>0</v>
      </c>
      <c r="O35" s="208">
        <f t="shared" si="38"/>
        <v>0</v>
      </c>
      <c r="P35" s="208">
        <f t="shared" si="38"/>
        <v>0</v>
      </c>
      <c r="Q35" s="211">
        <f t="shared" si="47"/>
        <v>0</v>
      </c>
      <c r="R35" s="210">
        <f t="shared" si="48"/>
        <v>0</v>
      </c>
      <c r="S35" s="144"/>
      <c r="T35" s="109" t="s">
        <v>56</v>
      </c>
      <c r="U35" s="208">
        <f t="shared" si="39"/>
        <v>0</v>
      </c>
      <c r="V35" s="208">
        <f t="shared" si="39"/>
        <v>0</v>
      </c>
      <c r="W35" s="208">
        <f t="shared" si="39"/>
        <v>0</v>
      </c>
      <c r="X35" s="208">
        <f t="shared" si="39"/>
        <v>0</v>
      </c>
      <c r="Y35" s="211">
        <f t="shared" si="49"/>
        <v>0</v>
      </c>
      <c r="Z35" s="208">
        <f t="shared" si="40"/>
        <v>0</v>
      </c>
      <c r="AA35" s="208">
        <f t="shared" si="40"/>
        <v>0</v>
      </c>
      <c r="AB35" s="208">
        <f t="shared" si="40"/>
        <v>0</v>
      </c>
      <c r="AC35" s="208">
        <f t="shared" si="40"/>
        <v>0</v>
      </c>
      <c r="AD35" s="211">
        <f t="shared" si="50"/>
        <v>0</v>
      </c>
      <c r="AE35" s="208">
        <f t="shared" si="41"/>
        <v>0</v>
      </c>
      <c r="AF35" s="208">
        <f t="shared" si="41"/>
        <v>0</v>
      </c>
      <c r="AG35" s="208">
        <f t="shared" si="41"/>
        <v>0</v>
      </c>
      <c r="AH35" s="208">
        <f t="shared" si="41"/>
        <v>0</v>
      </c>
      <c r="AI35" s="211">
        <f t="shared" si="51"/>
        <v>0</v>
      </c>
      <c r="AJ35" s="210">
        <f t="shared" si="52"/>
        <v>0</v>
      </c>
      <c r="AL35" s="114" t="s">
        <v>56</v>
      </c>
      <c r="AM35" s="188">
        <f t="shared" si="42"/>
        <v>0</v>
      </c>
      <c r="AN35" s="188">
        <f t="shared" si="42"/>
        <v>0</v>
      </c>
      <c r="AO35" s="188">
        <f t="shared" si="42"/>
        <v>0</v>
      </c>
      <c r="AP35" s="188">
        <f t="shared" si="42"/>
        <v>0</v>
      </c>
      <c r="AQ35" s="225">
        <f t="shared" si="53"/>
        <v>0</v>
      </c>
      <c r="AR35" s="188">
        <f t="shared" si="43"/>
        <v>0</v>
      </c>
      <c r="AS35" s="188">
        <f t="shared" si="43"/>
        <v>0</v>
      </c>
      <c r="AT35" s="188">
        <f t="shared" si="43"/>
        <v>0</v>
      </c>
      <c r="AU35" s="188">
        <f t="shared" si="43"/>
        <v>0</v>
      </c>
      <c r="AV35" s="225">
        <f t="shared" si="54"/>
        <v>0</v>
      </c>
      <c r="AW35" s="188">
        <f t="shared" si="44"/>
        <v>0</v>
      </c>
      <c r="AX35" s="188">
        <f t="shared" si="44"/>
        <v>0</v>
      </c>
      <c r="AY35" s="188">
        <f t="shared" si="44"/>
        <v>0</v>
      </c>
      <c r="AZ35" s="188">
        <f t="shared" si="44"/>
        <v>0</v>
      </c>
      <c r="BA35" s="225">
        <f t="shared" si="55"/>
        <v>0</v>
      </c>
      <c r="BB35" s="224">
        <f t="shared" si="56"/>
        <v>0</v>
      </c>
      <c r="BC35" s="95"/>
      <c r="BD35" s="95"/>
    </row>
    <row r="36" spans="1:56" ht="33.75" customHeight="1" x14ac:dyDescent="0.25">
      <c r="A36" s="102"/>
      <c r="B36" s="145" t="s">
        <v>15</v>
      </c>
      <c r="C36" s="212">
        <f t="shared" ref="C36:M36" si="57">SUM(C30:C35)</f>
        <v>0</v>
      </c>
      <c r="D36" s="212">
        <f t="shared" si="57"/>
        <v>0</v>
      </c>
      <c r="E36" s="212">
        <f t="shared" si="57"/>
        <v>0</v>
      </c>
      <c r="F36" s="212">
        <f t="shared" si="57"/>
        <v>0</v>
      </c>
      <c r="G36" s="212">
        <f t="shared" si="57"/>
        <v>0</v>
      </c>
      <c r="H36" s="212">
        <f t="shared" si="57"/>
        <v>0</v>
      </c>
      <c r="I36" s="212">
        <f t="shared" si="57"/>
        <v>0</v>
      </c>
      <c r="J36" s="212">
        <f t="shared" si="57"/>
        <v>0</v>
      </c>
      <c r="K36" s="212">
        <f t="shared" si="57"/>
        <v>0</v>
      </c>
      <c r="L36" s="212">
        <f t="shared" si="57"/>
        <v>0</v>
      </c>
      <c r="M36" s="212">
        <f t="shared" si="57"/>
        <v>0</v>
      </c>
      <c r="N36" s="213">
        <f>SUM(N31:N35)</f>
        <v>0</v>
      </c>
      <c r="O36" s="212">
        <f>SUM(O30:O35)</f>
        <v>0</v>
      </c>
      <c r="P36" s="212">
        <f>SUM(P30:P35)</f>
        <v>0</v>
      </c>
      <c r="Q36" s="212">
        <f>SUM(Q30:Q35)</f>
        <v>0</v>
      </c>
      <c r="R36" s="212">
        <f>SUM(R30:R35)</f>
        <v>0</v>
      </c>
      <c r="S36" s="144"/>
      <c r="T36" s="145" t="s">
        <v>15</v>
      </c>
      <c r="U36" s="212">
        <f t="shared" ref="U36:AE36" si="58">SUM(U30:U35)</f>
        <v>0</v>
      </c>
      <c r="V36" s="212">
        <f t="shared" si="58"/>
        <v>0</v>
      </c>
      <c r="W36" s="212">
        <f t="shared" si="58"/>
        <v>0</v>
      </c>
      <c r="X36" s="212">
        <f t="shared" si="58"/>
        <v>0</v>
      </c>
      <c r="Y36" s="212">
        <f t="shared" si="58"/>
        <v>0</v>
      </c>
      <c r="Z36" s="212">
        <f t="shared" si="58"/>
        <v>0</v>
      </c>
      <c r="AA36" s="212">
        <f t="shared" si="58"/>
        <v>0</v>
      </c>
      <c r="AB36" s="212">
        <f t="shared" si="58"/>
        <v>0</v>
      </c>
      <c r="AC36" s="212">
        <f t="shared" si="58"/>
        <v>0</v>
      </c>
      <c r="AD36" s="212">
        <f t="shared" si="58"/>
        <v>0</v>
      </c>
      <c r="AE36" s="212">
        <f t="shared" si="58"/>
        <v>0</v>
      </c>
      <c r="AF36" s="213">
        <f>SUM(AF31:AF35)</f>
        <v>0</v>
      </c>
      <c r="AG36" s="212">
        <f>SUM(AG30:AG35)</f>
        <v>0</v>
      </c>
      <c r="AH36" s="212">
        <f>SUM(AH30:AH35)</f>
        <v>0</v>
      </c>
      <c r="AI36" s="212">
        <f>SUM(AI30:AI35)</f>
        <v>0</v>
      </c>
      <c r="AJ36" s="212">
        <f>SUM(AJ30:AJ35)</f>
        <v>0</v>
      </c>
      <c r="AL36" s="146" t="s">
        <v>15</v>
      </c>
      <c r="AM36" s="226">
        <f t="shared" ref="AM36:AW36" si="59">SUM(AM30:AM35)</f>
        <v>0</v>
      </c>
      <c r="AN36" s="226">
        <f t="shared" si="59"/>
        <v>0</v>
      </c>
      <c r="AO36" s="226">
        <f t="shared" si="59"/>
        <v>0</v>
      </c>
      <c r="AP36" s="226">
        <f t="shared" si="59"/>
        <v>0</v>
      </c>
      <c r="AQ36" s="226">
        <f t="shared" si="59"/>
        <v>0</v>
      </c>
      <c r="AR36" s="226">
        <f t="shared" si="59"/>
        <v>0</v>
      </c>
      <c r="AS36" s="226">
        <f t="shared" si="59"/>
        <v>0</v>
      </c>
      <c r="AT36" s="226">
        <f t="shared" si="59"/>
        <v>0</v>
      </c>
      <c r="AU36" s="226">
        <f t="shared" si="59"/>
        <v>0</v>
      </c>
      <c r="AV36" s="226">
        <f t="shared" si="59"/>
        <v>0</v>
      </c>
      <c r="AW36" s="226">
        <f t="shared" si="59"/>
        <v>0</v>
      </c>
      <c r="AX36" s="227">
        <f>SUM(AX31:AX35)</f>
        <v>0</v>
      </c>
      <c r="AY36" s="226">
        <f>SUM(AY30:AY35)</f>
        <v>0</v>
      </c>
      <c r="AZ36" s="226">
        <f>SUM(AZ30:AZ35)</f>
        <v>0</v>
      </c>
      <c r="BA36" s="226">
        <f>SUM(BA30:BA35)</f>
        <v>0</v>
      </c>
      <c r="BB36" s="226">
        <f>SUM(BB30:BB35)</f>
        <v>0</v>
      </c>
      <c r="BC36" s="95"/>
      <c r="BD36" s="95"/>
    </row>
    <row r="37" spans="1:56" ht="15.75" customHeight="1" x14ac:dyDescent="0.25">
      <c r="A37" s="102"/>
      <c r="B37" s="9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91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L37" s="147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95"/>
      <c r="BD37" s="95"/>
    </row>
    <row r="38" spans="1:56" ht="33" customHeight="1" x14ac:dyDescent="0.25">
      <c r="A38" s="119"/>
      <c r="B38" s="250" t="s">
        <v>27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2"/>
      <c r="S38" s="119"/>
      <c r="T38" s="250" t="s">
        <v>27</v>
      </c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2"/>
      <c r="AL38" s="260" t="s">
        <v>27</v>
      </c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2"/>
      <c r="BC38" s="95"/>
      <c r="BD38" s="95"/>
    </row>
    <row r="39" spans="1:56" s="127" customFormat="1" ht="15.75" x14ac:dyDescent="0.25">
      <c r="A39" s="126"/>
      <c r="B39" s="98" t="s">
        <v>1</v>
      </c>
      <c r="C39" s="98" t="s">
        <v>2</v>
      </c>
      <c r="D39" s="98" t="s">
        <v>3</v>
      </c>
      <c r="E39" s="98" t="s">
        <v>4</v>
      </c>
      <c r="F39" s="98" t="s">
        <v>5</v>
      </c>
      <c r="G39" s="98" t="s">
        <v>19</v>
      </c>
      <c r="H39" s="98" t="s">
        <v>6</v>
      </c>
      <c r="I39" s="98" t="s">
        <v>7</v>
      </c>
      <c r="J39" s="98" t="s">
        <v>8</v>
      </c>
      <c r="K39" s="98" t="s">
        <v>9</v>
      </c>
      <c r="L39" s="98" t="s">
        <v>20</v>
      </c>
      <c r="M39" s="98" t="s">
        <v>10</v>
      </c>
      <c r="N39" s="98" t="s">
        <v>11</v>
      </c>
      <c r="O39" s="98" t="s">
        <v>12</v>
      </c>
      <c r="P39" s="98" t="s">
        <v>13</v>
      </c>
      <c r="Q39" s="98" t="s">
        <v>21</v>
      </c>
      <c r="R39" s="98" t="s">
        <v>14</v>
      </c>
      <c r="S39" s="126"/>
      <c r="T39" s="98" t="s">
        <v>1</v>
      </c>
      <c r="U39" s="98" t="s">
        <v>2</v>
      </c>
      <c r="V39" s="98" t="s">
        <v>3</v>
      </c>
      <c r="W39" s="98" t="s">
        <v>4</v>
      </c>
      <c r="X39" s="98" t="s">
        <v>5</v>
      </c>
      <c r="Y39" s="98" t="s">
        <v>19</v>
      </c>
      <c r="Z39" s="98" t="s">
        <v>6</v>
      </c>
      <c r="AA39" s="98" t="s">
        <v>7</v>
      </c>
      <c r="AB39" s="98" t="s">
        <v>8</v>
      </c>
      <c r="AC39" s="98" t="s">
        <v>9</v>
      </c>
      <c r="AD39" s="98" t="s">
        <v>20</v>
      </c>
      <c r="AE39" s="98" t="s">
        <v>10</v>
      </c>
      <c r="AF39" s="98" t="s">
        <v>11</v>
      </c>
      <c r="AG39" s="98" t="s">
        <v>12</v>
      </c>
      <c r="AH39" s="98" t="s">
        <v>13</v>
      </c>
      <c r="AI39" s="98" t="s">
        <v>21</v>
      </c>
      <c r="AJ39" s="98" t="s">
        <v>14</v>
      </c>
      <c r="AL39" s="128" t="s">
        <v>1</v>
      </c>
      <c r="AM39" s="128" t="s">
        <v>2</v>
      </c>
      <c r="AN39" s="128" t="s">
        <v>3</v>
      </c>
      <c r="AO39" s="128" t="s">
        <v>4</v>
      </c>
      <c r="AP39" s="128" t="s">
        <v>5</v>
      </c>
      <c r="AQ39" s="128" t="s">
        <v>19</v>
      </c>
      <c r="AR39" s="128" t="s">
        <v>6</v>
      </c>
      <c r="AS39" s="128" t="s">
        <v>7</v>
      </c>
      <c r="AT39" s="128" t="s">
        <v>8</v>
      </c>
      <c r="AU39" s="128" t="s">
        <v>9</v>
      </c>
      <c r="AV39" s="128" t="s">
        <v>20</v>
      </c>
      <c r="AW39" s="128" t="s">
        <v>10</v>
      </c>
      <c r="AX39" s="128" t="s">
        <v>11</v>
      </c>
      <c r="AY39" s="128" t="s">
        <v>12</v>
      </c>
      <c r="AZ39" s="128" t="s">
        <v>13</v>
      </c>
      <c r="BA39" s="128" t="s">
        <v>21</v>
      </c>
      <c r="BB39" s="128" t="s">
        <v>14</v>
      </c>
      <c r="BC39" s="129"/>
      <c r="BD39" s="129"/>
    </row>
    <row r="40" spans="1:56" ht="15.75" customHeight="1" outlineLevel="1" x14ac:dyDescent="0.25">
      <c r="A40" s="119"/>
      <c r="B40" s="177" t="s">
        <v>45</v>
      </c>
      <c r="C40" s="175">
        <f>+'1er T'!B19</f>
        <v>0</v>
      </c>
      <c r="D40" s="175">
        <f>+'1er T'!C19</f>
        <v>0</v>
      </c>
      <c r="E40" s="175">
        <f>+'1er T'!D19</f>
        <v>0</v>
      </c>
      <c r="F40" s="175">
        <f>+'1er T'!E19</f>
        <v>0</v>
      </c>
      <c r="G40" s="176">
        <f>+'1er T'!F19</f>
        <v>0</v>
      </c>
      <c r="H40" s="176">
        <f>+'1er T'!G19</f>
        <v>0</v>
      </c>
      <c r="I40" s="176">
        <f>+'1er T'!H19</f>
        <v>0</v>
      </c>
      <c r="J40" s="176">
        <f>+'1er T'!I19</f>
        <v>0</v>
      </c>
      <c r="K40" s="176">
        <f>+'1er T'!J19</f>
        <v>0</v>
      </c>
      <c r="L40" s="176">
        <f>+'1er T'!K19</f>
        <v>0</v>
      </c>
      <c r="M40" s="176">
        <f>+'1er T'!L19</f>
        <v>0</v>
      </c>
      <c r="N40" s="176">
        <f>+'1er T'!M19</f>
        <v>0</v>
      </c>
      <c r="O40" s="176">
        <f>+'1er T'!N19</f>
        <v>0</v>
      </c>
      <c r="P40" s="176">
        <f>+'1er T'!O19</f>
        <v>0</v>
      </c>
      <c r="Q40" s="176">
        <f>+'1er T'!P19</f>
        <v>0</v>
      </c>
      <c r="R40" s="177">
        <f>+'1er T'!Q19</f>
        <v>0</v>
      </c>
      <c r="S40" s="119"/>
      <c r="T40" s="177" t="s">
        <v>51</v>
      </c>
      <c r="U40" s="175">
        <f>+'1er T'!B30</f>
        <v>0</v>
      </c>
      <c r="V40" s="175">
        <f>+'1er T'!C30</f>
        <v>0</v>
      </c>
      <c r="W40" s="175">
        <f>+'1er T'!D30</f>
        <v>0</v>
      </c>
      <c r="X40" s="175">
        <f>+'1er T'!E30</f>
        <v>0</v>
      </c>
      <c r="Y40" s="176">
        <f>+'1er T'!F30</f>
        <v>0</v>
      </c>
      <c r="Z40" s="176">
        <f>+'1er T'!G30</f>
        <v>0</v>
      </c>
      <c r="AA40" s="176">
        <f>+'1er T'!H30</f>
        <v>0</v>
      </c>
      <c r="AB40" s="176">
        <f>+'1er T'!I30</f>
        <v>0</v>
      </c>
      <c r="AC40" s="176">
        <f>+'1er T'!J30</f>
        <v>0</v>
      </c>
      <c r="AD40" s="176">
        <f>+'1er T'!K30</f>
        <v>0</v>
      </c>
      <c r="AE40" s="176">
        <f>+'1er T'!L30</f>
        <v>0</v>
      </c>
      <c r="AF40" s="176">
        <f>+'1er T'!M30</f>
        <v>0</v>
      </c>
      <c r="AG40" s="176">
        <f>+'1er T'!N30</f>
        <v>0</v>
      </c>
      <c r="AH40" s="176">
        <f>+'1er T'!O30</f>
        <v>0</v>
      </c>
      <c r="AI40" s="176">
        <f>+'1er T'!P30</f>
        <v>0</v>
      </c>
      <c r="AJ40" s="177">
        <f>+'1er T'!Q30</f>
        <v>0</v>
      </c>
      <c r="AL40" s="189" t="s">
        <v>51</v>
      </c>
      <c r="AM40" s="186">
        <f>+C40+U40</f>
        <v>0</v>
      </c>
      <c r="AN40" s="186">
        <f t="shared" ref="AN40:AP45" si="60">+D40+V40</f>
        <v>0</v>
      </c>
      <c r="AO40" s="186">
        <f t="shared" si="60"/>
        <v>0</v>
      </c>
      <c r="AP40" s="186">
        <f t="shared" si="60"/>
        <v>0</v>
      </c>
      <c r="AQ40" s="187">
        <f>+'1er T'!X30</f>
        <v>0</v>
      </c>
      <c r="AR40" s="188">
        <f>+H40+Z40</f>
        <v>0</v>
      </c>
      <c r="AS40" s="188">
        <f t="shared" ref="AS40:AU45" si="61">+I40+AA40</f>
        <v>0</v>
      </c>
      <c r="AT40" s="188">
        <f t="shared" si="61"/>
        <v>0</v>
      </c>
      <c r="AU40" s="188">
        <f t="shared" si="61"/>
        <v>0</v>
      </c>
      <c r="AV40" s="187">
        <f>+'1er T'!AC30</f>
        <v>0</v>
      </c>
      <c r="AW40" s="188">
        <f>+M40+AE40</f>
        <v>0</v>
      </c>
      <c r="AX40" s="188">
        <f t="shared" ref="AX40:AZ45" si="62">+N40+AF40</f>
        <v>0</v>
      </c>
      <c r="AY40" s="188">
        <f t="shared" si="62"/>
        <v>0</v>
      </c>
      <c r="AZ40" s="188">
        <f t="shared" si="62"/>
        <v>0</v>
      </c>
      <c r="BA40" s="187">
        <f>+'1er T'!AH30</f>
        <v>0</v>
      </c>
      <c r="BB40" s="189">
        <f>+'1er T'!AI30</f>
        <v>0</v>
      </c>
      <c r="BC40" s="95"/>
      <c r="BD40" s="95"/>
    </row>
    <row r="41" spans="1:56" s="150" customFormat="1" ht="15.75" customHeight="1" outlineLevel="1" x14ac:dyDescent="0.25">
      <c r="A41" s="149"/>
      <c r="B41" s="193" t="s">
        <v>46</v>
      </c>
      <c r="C41" s="178">
        <f>+'2do T'!B19</f>
        <v>0</v>
      </c>
      <c r="D41" s="178">
        <f>+'2do T'!C19</f>
        <v>0</v>
      </c>
      <c r="E41" s="178">
        <f>+'2do T'!D19</f>
        <v>0</v>
      </c>
      <c r="F41" s="178">
        <f>+'2do T'!E19</f>
        <v>0</v>
      </c>
      <c r="G41" s="176">
        <f>+'2do T'!F19</f>
        <v>0</v>
      </c>
      <c r="H41" s="179">
        <f>+'2do T'!G19</f>
        <v>0</v>
      </c>
      <c r="I41" s="179">
        <f>+'2do T'!H19</f>
        <v>0</v>
      </c>
      <c r="J41" s="179">
        <f>+'2do T'!I19</f>
        <v>0</v>
      </c>
      <c r="K41" s="179">
        <f>+'2do T'!J19</f>
        <v>0</v>
      </c>
      <c r="L41" s="176">
        <f>+'2do T'!K19</f>
        <v>0</v>
      </c>
      <c r="M41" s="179">
        <f>+'2do T'!L19</f>
        <v>0</v>
      </c>
      <c r="N41" s="179">
        <f>+'2do T'!M19</f>
        <v>0</v>
      </c>
      <c r="O41" s="179">
        <f>+'2do T'!N19</f>
        <v>0</v>
      </c>
      <c r="P41" s="179">
        <f>+'2do T'!O19</f>
        <v>0</v>
      </c>
      <c r="Q41" s="176">
        <f>+'2do T'!P19</f>
        <v>0</v>
      </c>
      <c r="R41" s="180">
        <f>+'2do T'!Q19</f>
        <v>0</v>
      </c>
      <c r="S41" s="149"/>
      <c r="T41" s="193" t="s">
        <v>52</v>
      </c>
      <c r="U41" s="178">
        <f>+'2do T'!B30</f>
        <v>0</v>
      </c>
      <c r="V41" s="178">
        <f>+'2do T'!C30</f>
        <v>0</v>
      </c>
      <c r="W41" s="178">
        <f>+'2do T'!D30</f>
        <v>0</v>
      </c>
      <c r="X41" s="178">
        <f>+'2do T'!E30</f>
        <v>0</v>
      </c>
      <c r="Y41" s="176">
        <f>+'2do T'!F30</f>
        <v>0</v>
      </c>
      <c r="Z41" s="179">
        <f>+'2do T'!G30</f>
        <v>0</v>
      </c>
      <c r="AA41" s="179">
        <f>+'2do T'!H30</f>
        <v>0</v>
      </c>
      <c r="AB41" s="179">
        <f>+'2do T'!I30</f>
        <v>0</v>
      </c>
      <c r="AC41" s="179">
        <f>+'2do T'!J30</f>
        <v>0</v>
      </c>
      <c r="AD41" s="176">
        <f>+'2do T'!K30</f>
        <v>0</v>
      </c>
      <c r="AE41" s="179">
        <f>+'2do T'!L30</f>
        <v>0</v>
      </c>
      <c r="AF41" s="179">
        <f>+'2do T'!M30</f>
        <v>0</v>
      </c>
      <c r="AG41" s="179">
        <f>+'2do T'!N30</f>
        <v>0</v>
      </c>
      <c r="AH41" s="179">
        <f>+'2do T'!O30</f>
        <v>0</v>
      </c>
      <c r="AI41" s="176">
        <f>+'2do T'!P30</f>
        <v>0</v>
      </c>
      <c r="AJ41" s="180">
        <f>+'2do T'!Q30</f>
        <v>0</v>
      </c>
      <c r="AL41" s="194" t="s">
        <v>52</v>
      </c>
      <c r="AM41" s="186">
        <f t="shared" ref="AM41:AM45" si="63">+C41+U41</f>
        <v>0</v>
      </c>
      <c r="AN41" s="186">
        <f t="shared" si="60"/>
        <v>0</v>
      </c>
      <c r="AO41" s="186">
        <f t="shared" si="60"/>
        <v>0</v>
      </c>
      <c r="AP41" s="186">
        <f t="shared" si="60"/>
        <v>0</v>
      </c>
      <c r="AQ41" s="187">
        <f>+'2do T'!X30</f>
        <v>0</v>
      </c>
      <c r="AR41" s="188">
        <f t="shared" ref="AR41:AR45" si="64">+H41+Z41</f>
        <v>0</v>
      </c>
      <c r="AS41" s="188">
        <f t="shared" si="61"/>
        <v>0</v>
      </c>
      <c r="AT41" s="188">
        <f t="shared" si="61"/>
        <v>0</v>
      </c>
      <c r="AU41" s="188">
        <f t="shared" si="61"/>
        <v>0</v>
      </c>
      <c r="AV41" s="187">
        <f>+'2do T'!AC30</f>
        <v>0</v>
      </c>
      <c r="AW41" s="188">
        <f t="shared" ref="AW41:AW45" si="65">+M41+AE41</f>
        <v>0</v>
      </c>
      <c r="AX41" s="188">
        <f t="shared" si="62"/>
        <v>0</v>
      </c>
      <c r="AY41" s="188">
        <f t="shared" si="62"/>
        <v>0</v>
      </c>
      <c r="AZ41" s="188">
        <f t="shared" si="62"/>
        <v>0</v>
      </c>
      <c r="BA41" s="187">
        <f>+'2do T'!AH30</f>
        <v>0</v>
      </c>
      <c r="BB41" s="190">
        <f>+'2do T'!AI30</f>
        <v>0</v>
      </c>
      <c r="BC41" s="151"/>
      <c r="BD41" s="151"/>
    </row>
    <row r="42" spans="1:56" ht="15.75" customHeight="1" outlineLevel="1" x14ac:dyDescent="0.25">
      <c r="A42" s="119"/>
      <c r="B42" s="183" t="s">
        <v>47</v>
      </c>
      <c r="C42" s="181">
        <f>+'3er T'!B19</f>
        <v>0</v>
      </c>
      <c r="D42" s="181">
        <f>+'3er T'!C19</f>
        <v>0</v>
      </c>
      <c r="E42" s="181">
        <f>+'3er T'!D19</f>
        <v>0</v>
      </c>
      <c r="F42" s="181">
        <f>+'3er T'!E19</f>
        <v>0</v>
      </c>
      <c r="G42" s="176">
        <f>+'3er T'!F19</f>
        <v>0</v>
      </c>
      <c r="H42" s="182">
        <f>+'3er T'!G19</f>
        <v>0</v>
      </c>
      <c r="I42" s="182">
        <f>+'3er T'!H19</f>
        <v>0</v>
      </c>
      <c r="J42" s="182">
        <f>+'3er T'!I19</f>
        <v>0</v>
      </c>
      <c r="K42" s="182">
        <f>+'3er T'!J19</f>
        <v>0</v>
      </c>
      <c r="L42" s="176">
        <f>+'3er T'!K19</f>
        <v>0</v>
      </c>
      <c r="M42" s="182">
        <f>+'3er T'!L19</f>
        <v>0</v>
      </c>
      <c r="N42" s="182">
        <f>+'3er T'!M19</f>
        <v>0</v>
      </c>
      <c r="O42" s="182">
        <f>+'3er T'!N19</f>
        <v>0</v>
      </c>
      <c r="P42" s="182">
        <f>+'3er T'!O19</f>
        <v>0</v>
      </c>
      <c r="Q42" s="176">
        <f>+'3er T'!P19</f>
        <v>0</v>
      </c>
      <c r="R42" s="183">
        <f>+'3er T'!Q19</f>
        <v>0</v>
      </c>
      <c r="S42" s="119"/>
      <c r="T42" s="183" t="s">
        <v>53</v>
      </c>
      <c r="U42" s="181">
        <f>+'3er T'!B30</f>
        <v>0</v>
      </c>
      <c r="V42" s="181">
        <f>+'3er T'!C30</f>
        <v>0</v>
      </c>
      <c r="W42" s="181">
        <f>+'3er T'!D30</f>
        <v>0</v>
      </c>
      <c r="X42" s="181">
        <f>+'3er T'!E30</f>
        <v>0</v>
      </c>
      <c r="Y42" s="176">
        <f>+'3er T'!F30</f>
        <v>0</v>
      </c>
      <c r="Z42" s="182">
        <f>+'3er T'!G30</f>
        <v>0</v>
      </c>
      <c r="AA42" s="182">
        <f>+'3er T'!H30</f>
        <v>0</v>
      </c>
      <c r="AB42" s="182">
        <f>+'3er T'!I30</f>
        <v>0</v>
      </c>
      <c r="AC42" s="182">
        <f>+'3er T'!J30</f>
        <v>0</v>
      </c>
      <c r="AD42" s="176">
        <f>+'3er T'!K30</f>
        <v>0</v>
      </c>
      <c r="AE42" s="182">
        <f>+'3er T'!L30</f>
        <v>0</v>
      </c>
      <c r="AF42" s="182">
        <f>+'3er T'!M30</f>
        <v>0</v>
      </c>
      <c r="AG42" s="182">
        <f>+'3er T'!N30</f>
        <v>0</v>
      </c>
      <c r="AH42" s="182">
        <f>+'3er T'!O30</f>
        <v>0</v>
      </c>
      <c r="AI42" s="176">
        <f>+'3er T'!P30</f>
        <v>0</v>
      </c>
      <c r="AJ42" s="183">
        <f>+'3er T'!Q30</f>
        <v>0</v>
      </c>
      <c r="AL42" s="190" t="s">
        <v>53</v>
      </c>
      <c r="AM42" s="186">
        <f t="shared" si="63"/>
        <v>0</v>
      </c>
      <c r="AN42" s="186">
        <f t="shared" si="60"/>
        <v>0</v>
      </c>
      <c r="AO42" s="186">
        <f t="shared" si="60"/>
        <v>0</v>
      </c>
      <c r="AP42" s="186">
        <f t="shared" si="60"/>
        <v>0</v>
      </c>
      <c r="AQ42" s="187">
        <f>SUM(AM42:AP42)</f>
        <v>0</v>
      </c>
      <c r="AR42" s="188">
        <f t="shared" si="64"/>
        <v>0</v>
      </c>
      <c r="AS42" s="188">
        <f t="shared" si="61"/>
        <v>0</v>
      </c>
      <c r="AT42" s="188">
        <f t="shared" si="61"/>
        <v>0</v>
      </c>
      <c r="AU42" s="188">
        <f t="shared" si="61"/>
        <v>0</v>
      </c>
      <c r="AV42" s="187">
        <f>SUM(AR42:AU42)</f>
        <v>0</v>
      </c>
      <c r="AW42" s="188">
        <f t="shared" si="65"/>
        <v>0</v>
      </c>
      <c r="AX42" s="188">
        <f t="shared" si="62"/>
        <v>0</v>
      </c>
      <c r="AY42" s="188">
        <f t="shared" si="62"/>
        <v>0</v>
      </c>
      <c r="AZ42" s="188">
        <f t="shared" si="62"/>
        <v>0</v>
      </c>
      <c r="BA42" s="187">
        <f>SUM(AW42:AZ42)</f>
        <v>0</v>
      </c>
      <c r="BB42" s="190">
        <f>+'3er T'!AI30</f>
        <v>0</v>
      </c>
      <c r="BC42" s="95"/>
      <c r="BD42" s="95"/>
    </row>
    <row r="43" spans="1:56" s="150" customFormat="1" ht="15.75" customHeight="1" outlineLevel="1" x14ac:dyDescent="0.25">
      <c r="A43" s="152"/>
      <c r="B43" s="193" t="s">
        <v>48</v>
      </c>
      <c r="C43" s="178">
        <f>+'4to T'!B19</f>
        <v>0</v>
      </c>
      <c r="D43" s="178">
        <f>+'4to T'!C19</f>
        <v>0</v>
      </c>
      <c r="E43" s="178">
        <f>+'4to T'!D19</f>
        <v>0</v>
      </c>
      <c r="F43" s="178">
        <f>+'4to T'!E19</f>
        <v>0</v>
      </c>
      <c r="G43" s="176">
        <f>+'4to T'!F19</f>
        <v>0</v>
      </c>
      <c r="H43" s="179">
        <f>+'4to T'!G19</f>
        <v>0</v>
      </c>
      <c r="I43" s="179">
        <f>+'4to T'!H19</f>
        <v>0</v>
      </c>
      <c r="J43" s="179">
        <f>+'4to T'!I19</f>
        <v>0</v>
      </c>
      <c r="K43" s="179">
        <f>+'4to T'!J19</f>
        <v>0</v>
      </c>
      <c r="L43" s="176">
        <f>+'4to T'!K19</f>
        <v>0</v>
      </c>
      <c r="M43" s="179">
        <f>+'4to T'!L19</f>
        <v>0</v>
      </c>
      <c r="N43" s="179">
        <f>+'4to T'!M19</f>
        <v>0</v>
      </c>
      <c r="O43" s="179">
        <f>+'4to T'!N19</f>
        <v>0</v>
      </c>
      <c r="P43" s="179">
        <f>+'4to T'!O19</f>
        <v>0</v>
      </c>
      <c r="Q43" s="176">
        <f>+'4to T'!P19</f>
        <v>0</v>
      </c>
      <c r="R43" s="180">
        <f>+'4to T'!Q19</f>
        <v>0</v>
      </c>
      <c r="S43" s="152"/>
      <c r="T43" s="193" t="s">
        <v>54</v>
      </c>
      <c r="U43" s="178">
        <f>+'4to T'!B30</f>
        <v>0</v>
      </c>
      <c r="V43" s="178">
        <f>+'4to T'!C30</f>
        <v>0</v>
      </c>
      <c r="W43" s="178">
        <f>+'4to T'!D30</f>
        <v>0</v>
      </c>
      <c r="X43" s="178">
        <f>+'4to T'!E30</f>
        <v>0</v>
      </c>
      <c r="Y43" s="176">
        <f>+'4to T'!F30</f>
        <v>0</v>
      </c>
      <c r="Z43" s="179">
        <f>+'4to T'!G30</f>
        <v>0</v>
      </c>
      <c r="AA43" s="179">
        <f>+'4to T'!H30</f>
        <v>0</v>
      </c>
      <c r="AB43" s="179">
        <f>+'4to T'!I30</f>
        <v>0</v>
      </c>
      <c r="AC43" s="179">
        <f>+'4to T'!J30</f>
        <v>0</v>
      </c>
      <c r="AD43" s="176">
        <f>+'4to T'!K30</f>
        <v>0</v>
      </c>
      <c r="AE43" s="179">
        <f>+'4to T'!L30</f>
        <v>0</v>
      </c>
      <c r="AF43" s="179">
        <f>+'4to T'!M30</f>
        <v>0</v>
      </c>
      <c r="AG43" s="179">
        <f>+'4to T'!N30</f>
        <v>0</v>
      </c>
      <c r="AH43" s="179">
        <f>+'4to T'!O30</f>
        <v>0</v>
      </c>
      <c r="AI43" s="176">
        <f>+'4to T'!P30</f>
        <v>0</v>
      </c>
      <c r="AJ43" s="180">
        <f>+'4to T'!Q30</f>
        <v>0</v>
      </c>
      <c r="AL43" s="194" t="s">
        <v>54</v>
      </c>
      <c r="AM43" s="186">
        <f t="shared" si="63"/>
        <v>0</v>
      </c>
      <c r="AN43" s="186">
        <f t="shared" si="60"/>
        <v>0</v>
      </c>
      <c r="AO43" s="186">
        <f t="shared" si="60"/>
        <v>0</v>
      </c>
      <c r="AP43" s="186">
        <f t="shared" si="60"/>
        <v>0</v>
      </c>
      <c r="AQ43" s="187">
        <f t="shared" ref="AQ43:AQ45" si="66">SUM(AM43:AP43)</f>
        <v>0</v>
      </c>
      <c r="AR43" s="188">
        <f t="shared" si="64"/>
        <v>0</v>
      </c>
      <c r="AS43" s="188">
        <f t="shared" si="61"/>
        <v>0</v>
      </c>
      <c r="AT43" s="188">
        <f t="shared" si="61"/>
        <v>0</v>
      </c>
      <c r="AU43" s="188">
        <f t="shared" si="61"/>
        <v>0</v>
      </c>
      <c r="AV43" s="187">
        <f t="shared" ref="AV43:AV45" si="67">SUM(AR43:AU43)</f>
        <v>0</v>
      </c>
      <c r="AW43" s="188">
        <f t="shared" si="65"/>
        <v>0</v>
      </c>
      <c r="AX43" s="188">
        <f t="shared" si="62"/>
        <v>0</v>
      </c>
      <c r="AY43" s="188">
        <f t="shared" si="62"/>
        <v>0</v>
      </c>
      <c r="AZ43" s="188">
        <f t="shared" si="62"/>
        <v>0</v>
      </c>
      <c r="BA43" s="187">
        <f t="shared" ref="BA43:BA45" si="68">SUM(AW43:AZ43)</f>
        <v>0</v>
      </c>
      <c r="BB43" s="190">
        <f>+'4to T'!AI30</f>
        <v>0</v>
      </c>
      <c r="BC43" s="151"/>
      <c r="BD43" s="151"/>
    </row>
    <row r="44" spans="1:56" ht="15.75" customHeight="1" outlineLevel="1" x14ac:dyDescent="0.25">
      <c r="A44" s="94"/>
      <c r="B44" s="183" t="s">
        <v>49</v>
      </c>
      <c r="C44" s="181">
        <f>+'5to T'!B19</f>
        <v>0</v>
      </c>
      <c r="D44" s="181">
        <f>+'5to T'!C19</f>
        <v>0</v>
      </c>
      <c r="E44" s="181">
        <f>+'5to T'!D19</f>
        <v>0</v>
      </c>
      <c r="F44" s="181">
        <f>+'5to T'!E19</f>
        <v>0</v>
      </c>
      <c r="G44" s="176">
        <f>+'5to T'!F19</f>
        <v>0</v>
      </c>
      <c r="H44" s="182">
        <f>+'5to T'!G19</f>
        <v>0</v>
      </c>
      <c r="I44" s="182">
        <f>+'5to T'!H19</f>
        <v>0</v>
      </c>
      <c r="J44" s="182">
        <f>+'5to T'!I19</f>
        <v>0</v>
      </c>
      <c r="K44" s="182">
        <f>+'5to T'!J19</f>
        <v>0</v>
      </c>
      <c r="L44" s="176">
        <f>+'5to T'!K19</f>
        <v>0</v>
      </c>
      <c r="M44" s="182">
        <f>+'5to T'!L19</f>
        <v>0</v>
      </c>
      <c r="N44" s="182">
        <f>+'5to T'!M19</f>
        <v>0</v>
      </c>
      <c r="O44" s="182">
        <f>+'5to T'!N19</f>
        <v>0</v>
      </c>
      <c r="P44" s="182">
        <f>+'5to T'!O19</f>
        <v>0</v>
      </c>
      <c r="Q44" s="176">
        <f>+'5to T'!P19</f>
        <v>0</v>
      </c>
      <c r="R44" s="183">
        <f>+'5to T'!Q19</f>
        <v>0</v>
      </c>
      <c r="S44" s="94"/>
      <c r="T44" s="183" t="s">
        <v>55</v>
      </c>
      <c r="U44" s="181">
        <f>+'5to T'!B30</f>
        <v>0</v>
      </c>
      <c r="V44" s="181">
        <f>+'5to T'!C30</f>
        <v>0</v>
      </c>
      <c r="W44" s="181">
        <f>+'5to T'!D30</f>
        <v>0</v>
      </c>
      <c r="X44" s="181">
        <f>+'5to T'!E30</f>
        <v>0</v>
      </c>
      <c r="Y44" s="176">
        <f>+'5to T'!F30</f>
        <v>0</v>
      </c>
      <c r="Z44" s="182">
        <f>+'5to T'!G30</f>
        <v>0</v>
      </c>
      <c r="AA44" s="182">
        <f>+'5to T'!H30</f>
        <v>0</v>
      </c>
      <c r="AB44" s="182">
        <f>+'5to T'!I30</f>
        <v>0</v>
      </c>
      <c r="AC44" s="182">
        <f>+'5to T'!J30</f>
        <v>0</v>
      </c>
      <c r="AD44" s="176">
        <f>+'5to T'!K30</f>
        <v>0</v>
      </c>
      <c r="AE44" s="182">
        <f>+'5to T'!L30</f>
        <v>0</v>
      </c>
      <c r="AF44" s="182">
        <f>+'5to T'!M30</f>
        <v>0</v>
      </c>
      <c r="AG44" s="182">
        <f>+'5to T'!N30</f>
        <v>0</v>
      </c>
      <c r="AH44" s="182">
        <f>+'5to T'!O30</f>
        <v>0</v>
      </c>
      <c r="AI44" s="176">
        <f>+'5to T'!P30</f>
        <v>0</v>
      </c>
      <c r="AJ44" s="183">
        <f>+'5to T'!Q30</f>
        <v>0</v>
      </c>
      <c r="AL44" s="190" t="s">
        <v>55</v>
      </c>
      <c r="AM44" s="186">
        <f t="shared" si="63"/>
        <v>0</v>
      </c>
      <c r="AN44" s="186">
        <f t="shared" si="60"/>
        <v>0</v>
      </c>
      <c r="AO44" s="186">
        <f t="shared" si="60"/>
        <v>0</v>
      </c>
      <c r="AP44" s="186">
        <f t="shared" si="60"/>
        <v>0</v>
      </c>
      <c r="AQ44" s="187">
        <f t="shared" si="66"/>
        <v>0</v>
      </c>
      <c r="AR44" s="188">
        <f t="shared" si="64"/>
        <v>0</v>
      </c>
      <c r="AS44" s="188">
        <f t="shared" si="61"/>
        <v>0</v>
      </c>
      <c r="AT44" s="188">
        <f t="shared" si="61"/>
        <v>0</v>
      </c>
      <c r="AU44" s="188">
        <f t="shared" si="61"/>
        <v>0</v>
      </c>
      <c r="AV44" s="187">
        <f t="shared" si="67"/>
        <v>0</v>
      </c>
      <c r="AW44" s="188">
        <f t="shared" si="65"/>
        <v>0</v>
      </c>
      <c r="AX44" s="188">
        <f t="shared" si="62"/>
        <v>0</v>
      </c>
      <c r="AY44" s="188">
        <f t="shared" si="62"/>
        <v>0</v>
      </c>
      <c r="AZ44" s="188">
        <f t="shared" si="62"/>
        <v>0</v>
      </c>
      <c r="BA44" s="187">
        <f t="shared" si="68"/>
        <v>0</v>
      </c>
      <c r="BB44" s="190">
        <f>+'5to T'!AI30</f>
        <v>0</v>
      </c>
      <c r="BC44" s="95"/>
      <c r="BD44" s="95"/>
    </row>
    <row r="45" spans="1:56" s="150" customFormat="1" ht="15.75" customHeight="1" outlineLevel="1" x14ac:dyDescent="0.25">
      <c r="A45" s="152"/>
      <c r="B45" s="193" t="s">
        <v>50</v>
      </c>
      <c r="C45" s="178">
        <f>+'6to T'!B19</f>
        <v>0</v>
      </c>
      <c r="D45" s="178">
        <f>+'6to T'!C19</f>
        <v>0</v>
      </c>
      <c r="E45" s="178">
        <f>+'6to T'!D19</f>
        <v>0</v>
      </c>
      <c r="F45" s="178">
        <f>+'6to T'!E19</f>
        <v>0</v>
      </c>
      <c r="G45" s="176">
        <f>+'6to T'!F19</f>
        <v>0</v>
      </c>
      <c r="H45" s="179">
        <f>+'6to T'!G19</f>
        <v>0</v>
      </c>
      <c r="I45" s="179">
        <f>+'6to T'!H19</f>
        <v>0</v>
      </c>
      <c r="J45" s="179">
        <f>+'6to T'!I19</f>
        <v>0</v>
      </c>
      <c r="K45" s="179">
        <f>+'6to T'!J19</f>
        <v>0</v>
      </c>
      <c r="L45" s="176">
        <f>+'6to T'!K19</f>
        <v>0</v>
      </c>
      <c r="M45" s="179">
        <f>+'6to T'!L19</f>
        <v>0</v>
      </c>
      <c r="N45" s="179">
        <f>+'6to T'!M19</f>
        <v>0</v>
      </c>
      <c r="O45" s="179">
        <f>+'6to T'!N19</f>
        <v>0</v>
      </c>
      <c r="P45" s="179">
        <f>+'6to T'!O19</f>
        <v>0</v>
      </c>
      <c r="Q45" s="176">
        <f>+'6to T'!P19</f>
        <v>0</v>
      </c>
      <c r="R45" s="180">
        <f>+'6to T'!Q19</f>
        <v>0</v>
      </c>
      <c r="S45" s="152"/>
      <c r="T45" s="193" t="s">
        <v>56</v>
      </c>
      <c r="U45" s="178">
        <f>+'6to T'!B30</f>
        <v>0</v>
      </c>
      <c r="V45" s="178">
        <f>+'6to T'!C30</f>
        <v>0</v>
      </c>
      <c r="W45" s="178">
        <f>+'6to T'!D30</f>
        <v>0</v>
      </c>
      <c r="X45" s="178">
        <f>+'6to T'!E30</f>
        <v>0</v>
      </c>
      <c r="Y45" s="176">
        <f>+'6to T'!F30</f>
        <v>0</v>
      </c>
      <c r="Z45" s="179">
        <f>+'6to T'!G30</f>
        <v>0</v>
      </c>
      <c r="AA45" s="179">
        <f>+'6to T'!H30</f>
        <v>0</v>
      </c>
      <c r="AB45" s="179">
        <f>+'6to T'!I30</f>
        <v>0</v>
      </c>
      <c r="AC45" s="179">
        <f>+'6to T'!J30</f>
        <v>0</v>
      </c>
      <c r="AD45" s="176">
        <f>+'6to T'!K30</f>
        <v>0</v>
      </c>
      <c r="AE45" s="179">
        <f>+'6to T'!L30</f>
        <v>0</v>
      </c>
      <c r="AF45" s="179">
        <f>+'6to T'!M30</f>
        <v>0</v>
      </c>
      <c r="AG45" s="179">
        <f>+'6to T'!N30</f>
        <v>0</v>
      </c>
      <c r="AH45" s="179">
        <f>+'6to T'!O30</f>
        <v>0</v>
      </c>
      <c r="AI45" s="176">
        <f>+'6to T'!P30</f>
        <v>0</v>
      </c>
      <c r="AJ45" s="180">
        <f>+'6to T'!Q30</f>
        <v>0</v>
      </c>
      <c r="AL45" s="194" t="s">
        <v>56</v>
      </c>
      <c r="AM45" s="186">
        <f t="shared" si="63"/>
        <v>0</v>
      </c>
      <c r="AN45" s="186">
        <f t="shared" si="60"/>
        <v>0</v>
      </c>
      <c r="AO45" s="186">
        <f t="shared" si="60"/>
        <v>0</v>
      </c>
      <c r="AP45" s="186">
        <f t="shared" si="60"/>
        <v>0</v>
      </c>
      <c r="AQ45" s="187">
        <f t="shared" si="66"/>
        <v>0</v>
      </c>
      <c r="AR45" s="188">
        <f t="shared" si="64"/>
        <v>0</v>
      </c>
      <c r="AS45" s="188">
        <f t="shared" si="61"/>
        <v>0</v>
      </c>
      <c r="AT45" s="188">
        <f t="shared" si="61"/>
        <v>0</v>
      </c>
      <c r="AU45" s="188">
        <f t="shared" si="61"/>
        <v>0</v>
      </c>
      <c r="AV45" s="187">
        <f t="shared" si="67"/>
        <v>0</v>
      </c>
      <c r="AW45" s="188">
        <f t="shared" si="65"/>
        <v>0</v>
      </c>
      <c r="AX45" s="188">
        <f t="shared" si="62"/>
        <v>0</v>
      </c>
      <c r="AY45" s="188">
        <f t="shared" si="62"/>
        <v>0</v>
      </c>
      <c r="AZ45" s="188">
        <f t="shared" si="62"/>
        <v>0</v>
      </c>
      <c r="BA45" s="187">
        <f t="shared" si="68"/>
        <v>0</v>
      </c>
      <c r="BB45" s="190">
        <f>+'6to T'!AI30</f>
        <v>0</v>
      </c>
      <c r="BC45" s="151"/>
      <c r="BD45" s="151"/>
    </row>
    <row r="46" spans="1:56" ht="33.75" customHeight="1" x14ac:dyDescent="0.25">
      <c r="A46" s="153"/>
      <c r="B46" s="120" t="s">
        <v>15</v>
      </c>
      <c r="C46" s="184">
        <f t="shared" ref="C46:R46" si="69">SUM(C40:C45)</f>
        <v>0</v>
      </c>
      <c r="D46" s="184">
        <f t="shared" si="69"/>
        <v>0</v>
      </c>
      <c r="E46" s="184">
        <f t="shared" si="69"/>
        <v>0</v>
      </c>
      <c r="F46" s="184">
        <f t="shared" si="69"/>
        <v>0</v>
      </c>
      <c r="G46" s="184">
        <f t="shared" si="69"/>
        <v>0</v>
      </c>
      <c r="H46" s="184">
        <f t="shared" si="69"/>
        <v>0</v>
      </c>
      <c r="I46" s="184">
        <f t="shared" si="69"/>
        <v>0</v>
      </c>
      <c r="J46" s="184">
        <f t="shared" si="69"/>
        <v>0</v>
      </c>
      <c r="K46" s="184">
        <f t="shared" si="69"/>
        <v>0</v>
      </c>
      <c r="L46" s="184">
        <f t="shared" si="69"/>
        <v>0</v>
      </c>
      <c r="M46" s="184">
        <f t="shared" si="69"/>
        <v>0</v>
      </c>
      <c r="N46" s="184">
        <f t="shared" si="69"/>
        <v>0</v>
      </c>
      <c r="O46" s="184">
        <f t="shared" si="69"/>
        <v>0</v>
      </c>
      <c r="P46" s="184">
        <f t="shared" si="69"/>
        <v>0</v>
      </c>
      <c r="Q46" s="184">
        <f t="shared" si="69"/>
        <v>0</v>
      </c>
      <c r="R46" s="185">
        <f t="shared" si="69"/>
        <v>0</v>
      </c>
      <c r="S46" s="153"/>
      <c r="T46" s="120" t="s">
        <v>15</v>
      </c>
      <c r="U46" s="184">
        <f t="shared" ref="U46:AJ46" si="70">SUM(U40:U45)</f>
        <v>0</v>
      </c>
      <c r="V46" s="184">
        <f t="shared" si="70"/>
        <v>0</v>
      </c>
      <c r="W46" s="184">
        <f t="shared" si="70"/>
        <v>0</v>
      </c>
      <c r="X46" s="184">
        <f t="shared" si="70"/>
        <v>0</v>
      </c>
      <c r="Y46" s="184">
        <f t="shared" si="70"/>
        <v>0</v>
      </c>
      <c r="Z46" s="184">
        <f t="shared" si="70"/>
        <v>0</v>
      </c>
      <c r="AA46" s="184">
        <f t="shared" si="70"/>
        <v>0</v>
      </c>
      <c r="AB46" s="184">
        <f t="shared" si="70"/>
        <v>0</v>
      </c>
      <c r="AC46" s="184">
        <f t="shared" si="70"/>
        <v>0</v>
      </c>
      <c r="AD46" s="184">
        <f t="shared" si="70"/>
        <v>0</v>
      </c>
      <c r="AE46" s="184">
        <f t="shared" si="70"/>
        <v>0</v>
      </c>
      <c r="AF46" s="184">
        <f t="shared" si="70"/>
        <v>0</v>
      </c>
      <c r="AG46" s="184">
        <f t="shared" si="70"/>
        <v>0</v>
      </c>
      <c r="AH46" s="184">
        <f t="shared" si="70"/>
        <v>0</v>
      </c>
      <c r="AI46" s="184">
        <f t="shared" si="70"/>
        <v>0</v>
      </c>
      <c r="AJ46" s="185">
        <f t="shared" si="70"/>
        <v>0</v>
      </c>
      <c r="AL46" s="122" t="s">
        <v>15</v>
      </c>
      <c r="AM46" s="191">
        <f t="shared" ref="AM46:BB46" si="71">SUM(AM40:AM45)</f>
        <v>0</v>
      </c>
      <c r="AN46" s="191">
        <f t="shared" si="71"/>
        <v>0</v>
      </c>
      <c r="AO46" s="191">
        <f t="shared" si="71"/>
        <v>0</v>
      </c>
      <c r="AP46" s="191">
        <f t="shared" si="71"/>
        <v>0</v>
      </c>
      <c r="AQ46" s="191">
        <f t="shared" si="71"/>
        <v>0</v>
      </c>
      <c r="AR46" s="191">
        <f t="shared" si="71"/>
        <v>0</v>
      </c>
      <c r="AS46" s="191">
        <f t="shared" si="71"/>
        <v>0</v>
      </c>
      <c r="AT46" s="191">
        <f t="shared" si="71"/>
        <v>0</v>
      </c>
      <c r="AU46" s="191">
        <f t="shared" si="71"/>
        <v>0</v>
      </c>
      <c r="AV46" s="191">
        <f t="shared" si="71"/>
        <v>0</v>
      </c>
      <c r="AW46" s="191">
        <f t="shared" si="71"/>
        <v>0</v>
      </c>
      <c r="AX46" s="191">
        <f t="shared" si="71"/>
        <v>0</v>
      </c>
      <c r="AY46" s="191">
        <f t="shared" si="71"/>
        <v>0</v>
      </c>
      <c r="AZ46" s="191">
        <f t="shared" si="71"/>
        <v>0</v>
      </c>
      <c r="BA46" s="191">
        <f t="shared" si="71"/>
        <v>0</v>
      </c>
      <c r="BB46" s="192">
        <f t="shared" si="71"/>
        <v>0</v>
      </c>
      <c r="BC46" s="95"/>
      <c r="BD46" s="95"/>
    </row>
    <row r="47" spans="1:56" ht="15.75" customHeight="1" x14ac:dyDescent="0.25">
      <c r="A47" s="102"/>
      <c r="B47" s="9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91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L47" s="147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95"/>
      <c r="BD47" s="95"/>
    </row>
    <row r="48" spans="1:56" ht="21.75" customHeight="1" x14ac:dyDescent="0.25">
      <c r="A48" s="102"/>
      <c r="B48" s="250" t="s">
        <v>73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2"/>
      <c r="S48" s="102"/>
      <c r="T48" s="250" t="s">
        <v>73</v>
      </c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2"/>
      <c r="AL48" s="260" t="s">
        <v>73</v>
      </c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2"/>
      <c r="BC48" s="95"/>
      <c r="BD48" s="95"/>
    </row>
    <row r="49" spans="1:56" s="127" customFormat="1" ht="57" customHeight="1" x14ac:dyDescent="0.25">
      <c r="A49" s="154"/>
      <c r="B49" s="98" t="s">
        <v>1</v>
      </c>
      <c r="C49" s="98" t="s">
        <v>2</v>
      </c>
      <c r="D49" s="98" t="s">
        <v>3</v>
      </c>
      <c r="E49" s="98" t="s">
        <v>4</v>
      </c>
      <c r="F49" s="98" t="s">
        <v>5</v>
      </c>
      <c r="G49" s="98" t="s">
        <v>19</v>
      </c>
      <c r="H49" s="98" t="s">
        <v>6</v>
      </c>
      <c r="I49" s="98" t="s">
        <v>7</v>
      </c>
      <c r="J49" s="98" t="s">
        <v>8</v>
      </c>
      <c r="K49" s="98" t="s">
        <v>9</v>
      </c>
      <c r="L49" s="98" t="s">
        <v>20</v>
      </c>
      <c r="M49" s="98" t="s">
        <v>10</v>
      </c>
      <c r="N49" s="98" t="s">
        <v>11</v>
      </c>
      <c r="O49" s="98" t="s">
        <v>12</v>
      </c>
      <c r="P49" s="98" t="s">
        <v>13</v>
      </c>
      <c r="Q49" s="98" t="s">
        <v>21</v>
      </c>
      <c r="R49" s="98" t="s">
        <v>14</v>
      </c>
      <c r="S49" s="154"/>
      <c r="T49" s="98" t="s">
        <v>1</v>
      </c>
      <c r="U49" s="98" t="s">
        <v>2</v>
      </c>
      <c r="V49" s="98" t="s">
        <v>3</v>
      </c>
      <c r="W49" s="98" t="s">
        <v>4</v>
      </c>
      <c r="X49" s="98" t="s">
        <v>5</v>
      </c>
      <c r="Y49" s="98" t="s">
        <v>19</v>
      </c>
      <c r="Z49" s="98" t="s">
        <v>6</v>
      </c>
      <c r="AA49" s="98" t="s">
        <v>7</v>
      </c>
      <c r="AB49" s="98" t="s">
        <v>8</v>
      </c>
      <c r="AC49" s="98" t="s">
        <v>9</v>
      </c>
      <c r="AD49" s="98" t="s">
        <v>20</v>
      </c>
      <c r="AE49" s="98" t="s">
        <v>10</v>
      </c>
      <c r="AF49" s="98" t="s">
        <v>11</v>
      </c>
      <c r="AG49" s="98" t="s">
        <v>12</v>
      </c>
      <c r="AH49" s="98" t="s">
        <v>13</v>
      </c>
      <c r="AI49" s="98" t="s">
        <v>21</v>
      </c>
      <c r="AJ49" s="98" t="s">
        <v>14</v>
      </c>
      <c r="AL49" s="128" t="s">
        <v>1</v>
      </c>
      <c r="AM49" s="128" t="s">
        <v>2</v>
      </c>
      <c r="AN49" s="128" t="s">
        <v>3</v>
      </c>
      <c r="AO49" s="128" t="s">
        <v>4</v>
      </c>
      <c r="AP49" s="128" t="s">
        <v>5</v>
      </c>
      <c r="AQ49" s="128" t="s">
        <v>19</v>
      </c>
      <c r="AR49" s="128" t="s">
        <v>6</v>
      </c>
      <c r="AS49" s="128" t="s">
        <v>7</v>
      </c>
      <c r="AT49" s="128" t="s">
        <v>8</v>
      </c>
      <c r="AU49" s="128" t="s">
        <v>9</v>
      </c>
      <c r="AV49" s="128" t="s">
        <v>20</v>
      </c>
      <c r="AW49" s="128" t="s">
        <v>10</v>
      </c>
      <c r="AX49" s="128" t="s">
        <v>11</v>
      </c>
      <c r="AY49" s="128" t="s">
        <v>12</v>
      </c>
      <c r="AZ49" s="128" t="s">
        <v>13</v>
      </c>
      <c r="BA49" s="128" t="s">
        <v>21</v>
      </c>
      <c r="BB49" s="128" t="s">
        <v>14</v>
      </c>
      <c r="BC49" s="129"/>
      <c r="BD49" s="129"/>
    </row>
    <row r="50" spans="1:56" ht="15.75" customHeight="1" outlineLevel="1" x14ac:dyDescent="0.25">
      <c r="A50" s="102"/>
      <c r="B50" s="103" t="s">
        <v>45</v>
      </c>
      <c r="C50" s="104"/>
      <c r="D50" s="104"/>
      <c r="E50" s="104"/>
      <c r="F50" s="105"/>
      <c r="G50" s="106">
        <f>SUM(C50:F50)</f>
        <v>0</v>
      </c>
      <c r="H50" s="105"/>
      <c r="I50" s="105"/>
      <c r="J50" s="105"/>
      <c r="K50" s="105"/>
      <c r="L50" s="106">
        <f>SUM(H50:K50)</f>
        <v>0</v>
      </c>
      <c r="M50" s="105"/>
      <c r="N50" s="105"/>
      <c r="O50" s="105"/>
      <c r="P50" s="105"/>
      <c r="Q50" s="106">
        <f>SUM(M50:P50)</f>
        <v>0</v>
      </c>
      <c r="R50" s="155">
        <f>+C50+D50+E50+F50+H50+I50+J50+K50+M50+N50+O50+P50</f>
        <v>0</v>
      </c>
      <c r="S50" s="102"/>
      <c r="T50" s="103" t="s">
        <v>51</v>
      </c>
      <c r="U50" s="104"/>
      <c r="V50" s="104"/>
      <c r="W50" s="104"/>
      <c r="X50" s="105"/>
      <c r="Y50" s="106">
        <f>SUM(U50:X50)</f>
        <v>0</v>
      </c>
      <c r="Z50" s="105"/>
      <c r="AA50" s="105"/>
      <c r="AB50" s="105"/>
      <c r="AC50" s="105"/>
      <c r="AD50" s="106">
        <f>SUM(Z50:AC50)</f>
        <v>0</v>
      </c>
      <c r="AE50" s="105"/>
      <c r="AF50" s="105"/>
      <c r="AG50" s="105"/>
      <c r="AH50" s="105"/>
      <c r="AI50" s="106">
        <f>SUM(AE50:AH50)</f>
        <v>0</v>
      </c>
      <c r="AJ50" s="155">
        <f>+U50+V50+W50+X50+Z50+AA50+AB50+AC50+AE50+AF50+AG50+AH50</f>
        <v>0</v>
      </c>
      <c r="AL50" s="108" t="s">
        <v>51</v>
      </c>
      <c r="AM50" s="186">
        <f>+C50+U50</f>
        <v>0</v>
      </c>
      <c r="AN50" s="186">
        <f t="shared" ref="AN50:AP55" si="72">+D50+V50</f>
        <v>0</v>
      </c>
      <c r="AO50" s="186">
        <f t="shared" si="72"/>
        <v>0</v>
      </c>
      <c r="AP50" s="186">
        <f t="shared" si="72"/>
        <v>0</v>
      </c>
      <c r="AQ50" s="187">
        <f>SUM(AM50:AP50)</f>
        <v>0</v>
      </c>
      <c r="AR50" s="188">
        <f>+H50+Z50</f>
        <v>0</v>
      </c>
      <c r="AS50" s="188">
        <f t="shared" ref="AS50:AU55" si="73">+I50+AA50</f>
        <v>0</v>
      </c>
      <c r="AT50" s="188">
        <f t="shared" si="73"/>
        <v>0</v>
      </c>
      <c r="AU50" s="188">
        <f t="shared" si="73"/>
        <v>0</v>
      </c>
      <c r="AV50" s="187">
        <f>SUM(AR50:AU50)</f>
        <v>0</v>
      </c>
      <c r="AW50" s="188">
        <f>+M50+AE50</f>
        <v>0</v>
      </c>
      <c r="AX50" s="188">
        <f t="shared" ref="AX50:AZ55" si="74">+N50+AF50</f>
        <v>0</v>
      </c>
      <c r="AY50" s="188">
        <f t="shared" si="74"/>
        <v>0</v>
      </c>
      <c r="AZ50" s="188">
        <f t="shared" si="74"/>
        <v>0</v>
      </c>
      <c r="BA50" s="187">
        <f>SUM(AW50:AZ50)</f>
        <v>0</v>
      </c>
      <c r="BB50" s="189">
        <f>+AM50+AN50+AO50+AP50+AR50+AS50+AT50+AU50+AW50+AX50+AY50+AZ50</f>
        <v>0</v>
      </c>
      <c r="BC50" s="95"/>
      <c r="BD50" s="95"/>
    </row>
    <row r="51" spans="1:56" ht="15.75" customHeight="1" outlineLevel="1" x14ac:dyDescent="0.25">
      <c r="A51" s="102"/>
      <c r="B51" s="109" t="s">
        <v>46</v>
      </c>
      <c r="C51" s="110"/>
      <c r="D51" s="110"/>
      <c r="E51" s="110"/>
      <c r="F51" s="111"/>
      <c r="G51" s="112">
        <f t="shared" ref="G51:G55" si="75">SUM(C51:F51)</f>
        <v>0</v>
      </c>
      <c r="H51" s="111"/>
      <c r="I51" s="111"/>
      <c r="J51" s="111"/>
      <c r="K51" s="111"/>
      <c r="L51" s="112">
        <f t="shared" ref="L51:L55" si="76">SUM(H51:K51)</f>
        <v>0</v>
      </c>
      <c r="M51" s="111"/>
      <c r="N51" s="111"/>
      <c r="O51" s="111"/>
      <c r="P51" s="111"/>
      <c r="Q51" s="112">
        <f t="shared" ref="Q51:Q55" si="77">SUM(M51:P51)</f>
        <v>0</v>
      </c>
      <c r="R51" s="156">
        <f t="shared" ref="R51:R55" si="78">+C51+D51+E51+F51+H51+I51+J51+K51+M51+N51+O51+P51</f>
        <v>0</v>
      </c>
      <c r="S51" s="102"/>
      <c r="T51" s="109" t="s">
        <v>52</v>
      </c>
      <c r="U51" s="110"/>
      <c r="V51" s="110"/>
      <c r="W51" s="110"/>
      <c r="X51" s="111"/>
      <c r="Y51" s="112">
        <f t="shared" ref="Y51:Y55" si="79">SUM(U51:X51)</f>
        <v>0</v>
      </c>
      <c r="Z51" s="111"/>
      <c r="AA51" s="111"/>
      <c r="AB51" s="111"/>
      <c r="AC51" s="111"/>
      <c r="AD51" s="112">
        <f t="shared" ref="AD51:AD55" si="80">SUM(Z51:AC51)</f>
        <v>0</v>
      </c>
      <c r="AE51" s="111"/>
      <c r="AF51" s="111"/>
      <c r="AG51" s="111"/>
      <c r="AH51" s="111"/>
      <c r="AI51" s="112">
        <f t="shared" ref="AI51:AI55" si="81">SUM(AE51:AH51)</f>
        <v>0</v>
      </c>
      <c r="AJ51" s="156">
        <f t="shared" ref="AJ51:AJ55" si="82">+U51+V51+W51+X51+Z51+AA51+AB51+AC51+AE51+AF51+AG51+AH51</f>
        <v>0</v>
      </c>
      <c r="AL51" s="114" t="s">
        <v>52</v>
      </c>
      <c r="AM51" s="186">
        <f t="shared" ref="AM51:AM55" si="83">+C51+U51</f>
        <v>0</v>
      </c>
      <c r="AN51" s="186">
        <f t="shared" si="72"/>
        <v>0</v>
      </c>
      <c r="AO51" s="186">
        <f t="shared" si="72"/>
        <v>0</v>
      </c>
      <c r="AP51" s="186">
        <f t="shared" si="72"/>
        <v>0</v>
      </c>
      <c r="AQ51" s="215">
        <f t="shared" ref="AQ51:AQ55" si="84">SUM(AM51:AP51)</f>
        <v>0</v>
      </c>
      <c r="AR51" s="188">
        <f t="shared" ref="AR51:AR55" si="85">+H51+Z51</f>
        <v>0</v>
      </c>
      <c r="AS51" s="188">
        <f t="shared" si="73"/>
        <v>0</v>
      </c>
      <c r="AT51" s="188">
        <f t="shared" si="73"/>
        <v>0</v>
      </c>
      <c r="AU51" s="188">
        <f t="shared" si="73"/>
        <v>0</v>
      </c>
      <c r="AV51" s="215">
        <f t="shared" ref="AV51:AV55" si="86">SUM(AR51:AU51)</f>
        <v>0</v>
      </c>
      <c r="AW51" s="188">
        <f t="shared" ref="AW51:AW55" si="87">+M51+AE51</f>
        <v>0</v>
      </c>
      <c r="AX51" s="188">
        <f t="shared" si="74"/>
        <v>0</v>
      </c>
      <c r="AY51" s="188">
        <f t="shared" si="74"/>
        <v>0</v>
      </c>
      <c r="AZ51" s="188">
        <f t="shared" si="74"/>
        <v>0</v>
      </c>
      <c r="BA51" s="215">
        <f t="shared" ref="BA51:BA55" si="88">SUM(AW51:AZ51)</f>
        <v>0</v>
      </c>
      <c r="BB51" s="190">
        <f t="shared" ref="BB51:BB55" si="89">+AM51+AN51+AO51+AP51+AR51+AS51+AT51+AU51+AW51+AX51+AY51+AZ51</f>
        <v>0</v>
      </c>
      <c r="BC51" s="95"/>
      <c r="BD51" s="95"/>
    </row>
    <row r="52" spans="1:56" ht="15.75" customHeight="1" outlineLevel="1" x14ac:dyDescent="0.25">
      <c r="A52" s="102"/>
      <c r="B52" s="115" t="s">
        <v>47</v>
      </c>
      <c r="C52" s="116"/>
      <c r="D52" s="116"/>
      <c r="E52" s="116"/>
      <c r="F52" s="117"/>
      <c r="G52" s="112">
        <f t="shared" si="75"/>
        <v>0</v>
      </c>
      <c r="H52" s="117"/>
      <c r="I52" s="117"/>
      <c r="J52" s="117"/>
      <c r="K52" s="117"/>
      <c r="L52" s="112">
        <f t="shared" si="76"/>
        <v>0</v>
      </c>
      <c r="M52" s="117"/>
      <c r="N52" s="117"/>
      <c r="O52" s="117"/>
      <c r="P52" s="117"/>
      <c r="Q52" s="112">
        <f t="shared" si="77"/>
        <v>0</v>
      </c>
      <c r="R52" s="156">
        <f t="shared" si="78"/>
        <v>0</v>
      </c>
      <c r="S52" s="102"/>
      <c r="T52" s="115" t="s">
        <v>53</v>
      </c>
      <c r="U52" s="116"/>
      <c r="V52" s="116"/>
      <c r="W52" s="116"/>
      <c r="X52" s="117"/>
      <c r="Y52" s="112">
        <f t="shared" si="79"/>
        <v>0</v>
      </c>
      <c r="Z52" s="117"/>
      <c r="AA52" s="117"/>
      <c r="AB52" s="117"/>
      <c r="AC52" s="117"/>
      <c r="AD52" s="112">
        <f t="shared" si="80"/>
        <v>0</v>
      </c>
      <c r="AE52" s="117"/>
      <c r="AF52" s="117"/>
      <c r="AG52" s="117"/>
      <c r="AH52" s="117"/>
      <c r="AI52" s="112">
        <f t="shared" si="81"/>
        <v>0</v>
      </c>
      <c r="AJ52" s="156">
        <f t="shared" si="82"/>
        <v>0</v>
      </c>
      <c r="AL52" s="118" t="s">
        <v>53</v>
      </c>
      <c r="AM52" s="186">
        <f t="shared" si="83"/>
        <v>0</v>
      </c>
      <c r="AN52" s="186">
        <f t="shared" si="72"/>
        <v>0</v>
      </c>
      <c r="AO52" s="186">
        <f t="shared" si="72"/>
        <v>0</v>
      </c>
      <c r="AP52" s="186">
        <f t="shared" si="72"/>
        <v>0</v>
      </c>
      <c r="AQ52" s="215">
        <f t="shared" si="84"/>
        <v>0</v>
      </c>
      <c r="AR52" s="188">
        <f t="shared" si="85"/>
        <v>0</v>
      </c>
      <c r="AS52" s="188">
        <f t="shared" si="73"/>
        <v>0</v>
      </c>
      <c r="AT52" s="188">
        <f t="shared" si="73"/>
        <v>0</v>
      </c>
      <c r="AU52" s="188">
        <f t="shared" si="73"/>
        <v>0</v>
      </c>
      <c r="AV52" s="215">
        <f t="shared" si="86"/>
        <v>0</v>
      </c>
      <c r="AW52" s="188">
        <f t="shared" si="87"/>
        <v>0</v>
      </c>
      <c r="AX52" s="188">
        <f t="shared" si="74"/>
        <v>0</v>
      </c>
      <c r="AY52" s="188">
        <f t="shared" si="74"/>
        <v>0</v>
      </c>
      <c r="AZ52" s="188">
        <f t="shared" si="74"/>
        <v>0</v>
      </c>
      <c r="BA52" s="215">
        <f t="shared" si="88"/>
        <v>0</v>
      </c>
      <c r="BB52" s="190">
        <f t="shared" si="89"/>
        <v>0</v>
      </c>
      <c r="BC52" s="95"/>
      <c r="BD52" s="95"/>
    </row>
    <row r="53" spans="1:56" ht="15.75" customHeight="1" outlineLevel="1" x14ac:dyDescent="0.25">
      <c r="A53" s="102"/>
      <c r="B53" s="109" t="s">
        <v>48</v>
      </c>
      <c r="C53" s="110"/>
      <c r="D53" s="110"/>
      <c r="E53" s="110"/>
      <c r="F53" s="111"/>
      <c r="G53" s="112">
        <f t="shared" si="75"/>
        <v>0</v>
      </c>
      <c r="H53" s="111"/>
      <c r="I53" s="111"/>
      <c r="J53" s="111"/>
      <c r="K53" s="111"/>
      <c r="L53" s="112">
        <f t="shared" si="76"/>
        <v>0</v>
      </c>
      <c r="M53" s="111"/>
      <c r="N53" s="111"/>
      <c r="O53" s="111"/>
      <c r="P53" s="111"/>
      <c r="Q53" s="112">
        <f t="shared" si="77"/>
        <v>0</v>
      </c>
      <c r="R53" s="156">
        <f t="shared" si="78"/>
        <v>0</v>
      </c>
      <c r="S53" s="102"/>
      <c r="T53" s="109" t="s">
        <v>54</v>
      </c>
      <c r="U53" s="110"/>
      <c r="V53" s="110"/>
      <c r="W53" s="110"/>
      <c r="X53" s="111"/>
      <c r="Y53" s="112">
        <f t="shared" si="79"/>
        <v>0</v>
      </c>
      <c r="Z53" s="111"/>
      <c r="AA53" s="111"/>
      <c r="AB53" s="111"/>
      <c r="AC53" s="111"/>
      <c r="AD53" s="112">
        <f t="shared" si="80"/>
        <v>0</v>
      </c>
      <c r="AE53" s="111"/>
      <c r="AF53" s="111"/>
      <c r="AG53" s="111"/>
      <c r="AH53" s="111"/>
      <c r="AI53" s="112">
        <f t="shared" si="81"/>
        <v>0</v>
      </c>
      <c r="AJ53" s="156">
        <f t="shared" si="82"/>
        <v>0</v>
      </c>
      <c r="AL53" s="114" t="s">
        <v>54</v>
      </c>
      <c r="AM53" s="186">
        <f t="shared" si="83"/>
        <v>0</v>
      </c>
      <c r="AN53" s="186">
        <f t="shared" si="72"/>
        <v>0</v>
      </c>
      <c r="AO53" s="186">
        <f t="shared" si="72"/>
        <v>0</v>
      </c>
      <c r="AP53" s="186">
        <f t="shared" si="72"/>
        <v>0</v>
      </c>
      <c r="AQ53" s="215">
        <f t="shared" si="84"/>
        <v>0</v>
      </c>
      <c r="AR53" s="188">
        <f t="shared" si="85"/>
        <v>0</v>
      </c>
      <c r="AS53" s="188">
        <f t="shared" si="73"/>
        <v>0</v>
      </c>
      <c r="AT53" s="188">
        <f t="shared" si="73"/>
        <v>0</v>
      </c>
      <c r="AU53" s="188">
        <f t="shared" si="73"/>
        <v>0</v>
      </c>
      <c r="AV53" s="215">
        <f t="shared" si="86"/>
        <v>0</v>
      </c>
      <c r="AW53" s="188">
        <f t="shared" si="87"/>
        <v>0</v>
      </c>
      <c r="AX53" s="188">
        <f t="shared" si="74"/>
        <v>0</v>
      </c>
      <c r="AY53" s="188">
        <f t="shared" si="74"/>
        <v>0</v>
      </c>
      <c r="AZ53" s="188">
        <f t="shared" si="74"/>
        <v>0</v>
      </c>
      <c r="BA53" s="215">
        <f t="shared" si="88"/>
        <v>0</v>
      </c>
      <c r="BB53" s="190">
        <f t="shared" si="89"/>
        <v>0</v>
      </c>
      <c r="BC53" s="95"/>
      <c r="BD53" s="95"/>
    </row>
    <row r="54" spans="1:56" ht="15.75" customHeight="1" outlineLevel="1" x14ac:dyDescent="0.25">
      <c r="A54" s="102"/>
      <c r="B54" s="115" t="s">
        <v>49</v>
      </c>
      <c r="C54" s="116"/>
      <c r="D54" s="116"/>
      <c r="E54" s="116"/>
      <c r="F54" s="117"/>
      <c r="G54" s="112">
        <f t="shared" si="75"/>
        <v>0</v>
      </c>
      <c r="H54" s="117"/>
      <c r="I54" s="117"/>
      <c r="J54" s="117"/>
      <c r="K54" s="117"/>
      <c r="L54" s="112">
        <f t="shared" si="76"/>
        <v>0</v>
      </c>
      <c r="M54" s="117"/>
      <c r="N54" s="117"/>
      <c r="O54" s="117"/>
      <c r="P54" s="117"/>
      <c r="Q54" s="112">
        <f t="shared" si="77"/>
        <v>0</v>
      </c>
      <c r="R54" s="156">
        <f t="shared" si="78"/>
        <v>0</v>
      </c>
      <c r="S54" s="102"/>
      <c r="T54" s="115" t="s">
        <v>55</v>
      </c>
      <c r="U54" s="116"/>
      <c r="V54" s="116"/>
      <c r="W54" s="116"/>
      <c r="X54" s="117"/>
      <c r="Y54" s="112">
        <f t="shared" si="79"/>
        <v>0</v>
      </c>
      <c r="Z54" s="117"/>
      <c r="AA54" s="117"/>
      <c r="AB54" s="117"/>
      <c r="AC54" s="117"/>
      <c r="AD54" s="112">
        <f t="shared" si="80"/>
        <v>0</v>
      </c>
      <c r="AE54" s="117"/>
      <c r="AF54" s="117"/>
      <c r="AG54" s="117"/>
      <c r="AH54" s="117"/>
      <c r="AI54" s="112">
        <f t="shared" si="81"/>
        <v>0</v>
      </c>
      <c r="AJ54" s="156">
        <f t="shared" si="82"/>
        <v>0</v>
      </c>
      <c r="AL54" s="118" t="s">
        <v>55</v>
      </c>
      <c r="AM54" s="186">
        <f t="shared" si="83"/>
        <v>0</v>
      </c>
      <c r="AN54" s="186">
        <f t="shared" si="72"/>
        <v>0</v>
      </c>
      <c r="AO54" s="186">
        <f t="shared" si="72"/>
        <v>0</v>
      </c>
      <c r="AP54" s="186">
        <f t="shared" si="72"/>
        <v>0</v>
      </c>
      <c r="AQ54" s="215">
        <f t="shared" si="84"/>
        <v>0</v>
      </c>
      <c r="AR54" s="188">
        <f t="shared" si="85"/>
        <v>0</v>
      </c>
      <c r="AS54" s="188">
        <f t="shared" si="73"/>
        <v>0</v>
      </c>
      <c r="AT54" s="188">
        <f t="shared" si="73"/>
        <v>0</v>
      </c>
      <c r="AU54" s="188">
        <f t="shared" si="73"/>
        <v>0</v>
      </c>
      <c r="AV54" s="215">
        <f t="shared" si="86"/>
        <v>0</v>
      </c>
      <c r="AW54" s="188">
        <f t="shared" si="87"/>
        <v>0</v>
      </c>
      <c r="AX54" s="188">
        <f t="shared" si="74"/>
        <v>0</v>
      </c>
      <c r="AY54" s="188">
        <f t="shared" si="74"/>
        <v>0</v>
      </c>
      <c r="AZ54" s="188">
        <f t="shared" si="74"/>
        <v>0</v>
      </c>
      <c r="BA54" s="215">
        <f t="shared" si="88"/>
        <v>0</v>
      </c>
      <c r="BB54" s="190">
        <f t="shared" si="89"/>
        <v>0</v>
      </c>
      <c r="BC54" s="95"/>
      <c r="BD54" s="95"/>
    </row>
    <row r="55" spans="1:56" ht="15.75" customHeight="1" outlineLevel="1" x14ac:dyDescent="0.25">
      <c r="A55" s="102"/>
      <c r="B55" s="109" t="s">
        <v>50</v>
      </c>
      <c r="C55" s="110"/>
      <c r="D55" s="110"/>
      <c r="E55" s="110"/>
      <c r="F55" s="111"/>
      <c r="G55" s="112">
        <f t="shared" si="75"/>
        <v>0</v>
      </c>
      <c r="H55" s="111"/>
      <c r="I55" s="111"/>
      <c r="J55" s="111"/>
      <c r="K55" s="111"/>
      <c r="L55" s="112">
        <f t="shared" si="76"/>
        <v>0</v>
      </c>
      <c r="M55" s="111"/>
      <c r="N55" s="111"/>
      <c r="O55" s="111"/>
      <c r="P55" s="111"/>
      <c r="Q55" s="112">
        <f t="shared" si="77"/>
        <v>0</v>
      </c>
      <c r="R55" s="156">
        <f t="shared" si="78"/>
        <v>0</v>
      </c>
      <c r="S55" s="102"/>
      <c r="T55" s="109" t="s">
        <v>56</v>
      </c>
      <c r="U55" s="110"/>
      <c r="V55" s="110"/>
      <c r="W55" s="110"/>
      <c r="X55" s="111"/>
      <c r="Y55" s="112">
        <f t="shared" si="79"/>
        <v>0</v>
      </c>
      <c r="Z55" s="111"/>
      <c r="AA55" s="111"/>
      <c r="AB55" s="111"/>
      <c r="AC55" s="111"/>
      <c r="AD55" s="112">
        <f t="shared" si="80"/>
        <v>0</v>
      </c>
      <c r="AE55" s="111"/>
      <c r="AF55" s="111"/>
      <c r="AG55" s="111"/>
      <c r="AH55" s="111"/>
      <c r="AI55" s="112">
        <f t="shared" si="81"/>
        <v>0</v>
      </c>
      <c r="AJ55" s="156">
        <f t="shared" si="82"/>
        <v>0</v>
      </c>
      <c r="AL55" s="114" t="s">
        <v>56</v>
      </c>
      <c r="AM55" s="186">
        <f t="shared" si="83"/>
        <v>0</v>
      </c>
      <c r="AN55" s="186">
        <f t="shared" si="72"/>
        <v>0</v>
      </c>
      <c r="AO55" s="186">
        <f t="shared" si="72"/>
        <v>0</v>
      </c>
      <c r="AP55" s="186">
        <f t="shared" si="72"/>
        <v>0</v>
      </c>
      <c r="AQ55" s="215">
        <f t="shared" si="84"/>
        <v>0</v>
      </c>
      <c r="AR55" s="188">
        <f t="shared" si="85"/>
        <v>0</v>
      </c>
      <c r="AS55" s="188">
        <f t="shared" si="73"/>
        <v>0</v>
      </c>
      <c r="AT55" s="188">
        <f t="shared" si="73"/>
        <v>0</v>
      </c>
      <c r="AU55" s="188">
        <f t="shared" si="73"/>
        <v>0</v>
      </c>
      <c r="AV55" s="215">
        <f t="shared" si="86"/>
        <v>0</v>
      </c>
      <c r="AW55" s="188">
        <f t="shared" si="87"/>
        <v>0</v>
      </c>
      <c r="AX55" s="188">
        <f t="shared" si="74"/>
        <v>0</v>
      </c>
      <c r="AY55" s="188">
        <f t="shared" si="74"/>
        <v>0</v>
      </c>
      <c r="AZ55" s="188">
        <f t="shared" si="74"/>
        <v>0</v>
      </c>
      <c r="BA55" s="215">
        <f t="shared" si="88"/>
        <v>0</v>
      </c>
      <c r="BB55" s="190">
        <f t="shared" si="89"/>
        <v>0</v>
      </c>
      <c r="BC55" s="95"/>
      <c r="BD55" s="95"/>
    </row>
    <row r="56" spans="1:56" ht="42" customHeight="1" x14ac:dyDescent="0.25">
      <c r="A56" s="119"/>
      <c r="B56" s="120" t="s">
        <v>15</v>
      </c>
      <c r="C56" s="121">
        <f t="shared" ref="C56:R56" si="90">SUM(C50:C55)</f>
        <v>0</v>
      </c>
      <c r="D56" s="121">
        <f t="shared" si="90"/>
        <v>0</v>
      </c>
      <c r="E56" s="121">
        <f t="shared" si="90"/>
        <v>0</v>
      </c>
      <c r="F56" s="121">
        <f t="shared" si="90"/>
        <v>0</v>
      </c>
      <c r="G56" s="121">
        <f t="shared" si="90"/>
        <v>0</v>
      </c>
      <c r="H56" s="121">
        <f t="shared" si="90"/>
        <v>0</v>
      </c>
      <c r="I56" s="121">
        <f t="shared" si="90"/>
        <v>0</v>
      </c>
      <c r="J56" s="121">
        <f t="shared" si="90"/>
        <v>0</v>
      </c>
      <c r="K56" s="121">
        <f t="shared" si="90"/>
        <v>0</v>
      </c>
      <c r="L56" s="121">
        <f t="shared" si="90"/>
        <v>0</v>
      </c>
      <c r="M56" s="121">
        <f t="shared" si="90"/>
        <v>0</v>
      </c>
      <c r="N56" s="121">
        <f t="shared" si="90"/>
        <v>0</v>
      </c>
      <c r="O56" s="121">
        <f t="shared" si="90"/>
        <v>0</v>
      </c>
      <c r="P56" s="121">
        <f t="shared" si="90"/>
        <v>0</v>
      </c>
      <c r="Q56" s="121">
        <f t="shared" si="90"/>
        <v>0</v>
      </c>
      <c r="R56" s="131">
        <f t="shared" si="90"/>
        <v>0</v>
      </c>
      <c r="S56" s="119"/>
      <c r="T56" s="120" t="s">
        <v>15</v>
      </c>
      <c r="U56" s="121">
        <f t="shared" ref="U56:AJ56" si="91">SUM(U50:U55)</f>
        <v>0</v>
      </c>
      <c r="V56" s="121">
        <f t="shared" si="91"/>
        <v>0</v>
      </c>
      <c r="W56" s="121">
        <f t="shared" si="91"/>
        <v>0</v>
      </c>
      <c r="X56" s="121">
        <f t="shared" si="91"/>
        <v>0</v>
      </c>
      <c r="Y56" s="121">
        <f t="shared" si="91"/>
        <v>0</v>
      </c>
      <c r="Z56" s="121">
        <f t="shared" si="91"/>
        <v>0</v>
      </c>
      <c r="AA56" s="121">
        <f t="shared" si="91"/>
        <v>0</v>
      </c>
      <c r="AB56" s="121">
        <f t="shared" si="91"/>
        <v>0</v>
      </c>
      <c r="AC56" s="121">
        <f t="shared" si="91"/>
        <v>0</v>
      </c>
      <c r="AD56" s="121">
        <f t="shared" si="91"/>
        <v>0</v>
      </c>
      <c r="AE56" s="121">
        <f t="shared" si="91"/>
        <v>0</v>
      </c>
      <c r="AF56" s="121">
        <f t="shared" si="91"/>
        <v>0</v>
      </c>
      <c r="AG56" s="121">
        <f t="shared" si="91"/>
        <v>0</v>
      </c>
      <c r="AH56" s="121">
        <f t="shared" si="91"/>
        <v>0</v>
      </c>
      <c r="AI56" s="121">
        <f t="shared" si="91"/>
        <v>0</v>
      </c>
      <c r="AJ56" s="131">
        <f t="shared" si="91"/>
        <v>0</v>
      </c>
      <c r="AL56" s="122" t="s">
        <v>15</v>
      </c>
      <c r="AM56" s="191">
        <f t="shared" ref="AM56:BB56" si="92">SUM(AM50:AM55)</f>
        <v>0</v>
      </c>
      <c r="AN56" s="191">
        <f t="shared" si="92"/>
        <v>0</v>
      </c>
      <c r="AO56" s="191">
        <f t="shared" si="92"/>
        <v>0</v>
      </c>
      <c r="AP56" s="191">
        <f t="shared" si="92"/>
        <v>0</v>
      </c>
      <c r="AQ56" s="191">
        <f t="shared" si="92"/>
        <v>0</v>
      </c>
      <c r="AR56" s="191">
        <f t="shared" si="92"/>
        <v>0</v>
      </c>
      <c r="AS56" s="191">
        <f t="shared" si="92"/>
        <v>0</v>
      </c>
      <c r="AT56" s="191">
        <f t="shared" si="92"/>
        <v>0</v>
      </c>
      <c r="AU56" s="191">
        <f t="shared" si="92"/>
        <v>0</v>
      </c>
      <c r="AV56" s="191">
        <f t="shared" si="92"/>
        <v>0</v>
      </c>
      <c r="AW56" s="191">
        <f t="shared" si="92"/>
        <v>0</v>
      </c>
      <c r="AX56" s="191">
        <f t="shared" si="92"/>
        <v>0</v>
      </c>
      <c r="AY56" s="191">
        <f t="shared" si="92"/>
        <v>0</v>
      </c>
      <c r="AZ56" s="191">
        <f t="shared" si="92"/>
        <v>0</v>
      </c>
      <c r="BA56" s="191">
        <f t="shared" si="92"/>
        <v>0</v>
      </c>
      <c r="BB56" s="192">
        <f t="shared" si="92"/>
        <v>0</v>
      </c>
      <c r="BC56" s="95"/>
      <c r="BD56" s="95"/>
    </row>
    <row r="57" spans="1:56" ht="15.75" customHeigh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95"/>
      <c r="BD57" s="95"/>
    </row>
    <row r="58" spans="1:56" ht="17.25" customHeight="1" x14ac:dyDescent="0.25">
      <c r="A58" s="102"/>
      <c r="B58" s="250" t="s">
        <v>18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2"/>
      <c r="S58" s="102"/>
      <c r="T58" s="250" t="s">
        <v>18</v>
      </c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2"/>
      <c r="AL58" s="260" t="s">
        <v>18</v>
      </c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2"/>
      <c r="BC58" s="95"/>
      <c r="BD58" s="95"/>
    </row>
    <row r="59" spans="1:56" s="127" customFormat="1" ht="53.25" customHeight="1" x14ac:dyDescent="0.25">
      <c r="A59" s="126"/>
      <c r="B59" s="98" t="s">
        <v>1</v>
      </c>
      <c r="C59" s="98" t="s">
        <v>2</v>
      </c>
      <c r="D59" s="98" t="s">
        <v>3</v>
      </c>
      <c r="E59" s="98" t="s">
        <v>4</v>
      </c>
      <c r="F59" s="98" t="s">
        <v>5</v>
      </c>
      <c r="G59" s="98" t="s">
        <v>19</v>
      </c>
      <c r="H59" s="98" t="s">
        <v>6</v>
      </c>
      <c r="I59" s="98" t="s">
        <v>7</v>
      </c>
      <c r="J59" s="98" t="s">
        <v>8</v>
      </c>
      <c r="K59" s="98" t="s">
        <v>9</v>
      </c>
      <c r="L59" s="98" t="s">
        <v>20</v>
      </c>
      <c r="M59" s="98" t="s">
        <v>10</v>
      </c>
      <c r="N59" s="98" t="s">
        <v>11</v>
      </c>
      <c r="O59" s="98" t="s">
        <v>12</v>
      </c>
      <c r="P59" s="98" t="s">
        <v>13</v>
      </c>
      <c r="Q59" s="98" t="s">
        <v>21</v>
      </c>
      <c r="R59" s="98" t="s">
        <v>14</v>
      </c>
      <c r="S59" s="140"/>
      <c r="T59" s="98" t="s">
        <v>1</v>
      </c>
      <c r="U59" s="98" t="s">
        <v>2</v>
      </c>
      <c r="V59" s="98" t="s">
        <v>3</v>
      </c>
      <c r="W59" s="98" t="s">
        <v>4</v>
      </c>
      <c r="X59" s="98" t="s">
        <v>5</v>
      </c>
      <c r="Y59" s="98" t="s">
        <v>19</v>
      </c>
      <c r="Z59" s="98" t="s">
        <v>6</v>
      </c>
      <c r="AA59" s="98" t="s">
        <v>7</v>
      </c>
      <c r="AB59" s="98" t="s">
        <v>8</v>
      </c>
      <c r="AC59" s="98" t="s">
        <v>9</v>
      </c>
      <c r="AD59" s="98" t="s">
        <v>20</v>
      </c>
      <c r="AE59" s="98" t="s">
        <v>10</v>
      </c>
      <c r="AF59" s="98" t="s">
        <v>11</v>
      </c>
      <c r="AG59" s="98" t="s">
        <v>12</v>
      </c>
      <c r="AH59" s="98" t="s">
        <v>13</v>
      </c>
      <c r="AI59" s="98" t="s">
        <v>21</v>
      </c>
      <c r="AJ59" s="98" t="s">
        <v>14</v>
      </c>
      <c r="AL59" s="128" t="s">
        <v>1</v>
      </c>
      <c r="AM59" s="128" t="s">
        <v>2</v>
      </c>
      <c r="AN59" s="128" t="s">
        <v>3</v>
      </c>
      <c r="AO59" s="128" t="s">
        <v>4</v>
      </c>
      <c r="AP59" s="128" t="s">
        <v>5</v>
      </c>
      <c r="AQ59" s="128" t="s">
        <v>19</v>
      </c>
      <c r="AR59" s="128" t="s">
        <v>6</v>
      </c>
      <c r="AS59" s="128" t="s">
        <v>7</v>
      </c>
      <c r="AT59" s="128" t="s">
        <v>8</v>
      </c>
      <c r="AU59" s="128" t="s">
        <v>9</v>
      </c>
      <c r="AV59" s="128" t="s">
        <v>20</v>
      </c>
      <c r="AW59" s="128" t="s">
        <v>10</v>
      </c>
      <c r="AX59" s="128" t="s">
        <v>11</v>
      </c>
      <c r="AY59" s="128" t="s">
        <v>12</v>
      </c>
      <c r="AZ59" s="128" t="s">
        <v>13</v>
      </c>
      <c r="BA59" s="128" t="s">
        <v>21</v>
      </c>
      <c r="BB59" s="128" t="s">
        <v>14</v>
      </c>
      <c r="BC59" s="129"/>
      <c r="BD59" s="129"/>
    </row>
    <row r="60" spans="1:56" ht="16.5" customHeight="1" outlineLevel="1" x14ac:dyDescent="0.25">
      <c r="A60" s="102"/>
      <c r="B60" s="103" t="s">
        <v>45</v>
      </c>
      <c r="C60" s="104"/>
      <c r="D60" s="104"/>
      <c r="E60" s="104"/>
      <c r="F60" s="105"/>
      <c r="G60" s="106">
        <f>SUM(C60:F60)</f>
        <v>0</v>
      </c>
      <c r="H60" s="105"/>
      <c r="I60" s="105"/>
      <c r="J60" s="105"/>
      <c r="K60" s="105"/>
      <c r="L60" s="106">
        <f>SUM(H60:K60)</f>
        <v>0</v>
      </c>
      <c r="M60" s="105"/>
      <c r="N60" s="105"/>
      <c r="O60" s="105"/>
      <c r="P60" s="105"/>
      <c r="Q60" s="106">
        <f>SUM(M60:P60)</f>
        <v>0</v>
      </c>
      <c r="R60" s="157">
        <f>+C60+D60+E60+F60+H60+I60+J60+K60+M60+N60+O60+P60</f>
        <v>0</v>
      </c>
      <c r="S60" s="144"/>
      <c r="T60" s="103" t="s">
        <v>51</v>
      </c>
      <c r="U60" s="104"/>
      <c r="V60" s="104"/>
      <c r="W60" s="104"/>
      <c r="X60" s="105"/>
      <c r="Y60" s="106">
        <f>SUM(U60:X60)</f>
        <v>0</v>
      </c>
      <c r="Z60" s="105"/>
      <c r="AA60" s="105"/>
      <c r="AB60" s="105"/>
      <c r="AC60" s="105"/>
      <c r="AD60" s="106">
        <f>SUM(Z60:AC60)</f>
        <v>0</v>
      </c>
      <c r="AE60" s="105"/>
      <c r="AF60" s="105"/>
      <c r="AG60" s="105"/>
      <c r="AH60" s="105"/>
      <c r="AI60" s="106">
        <f>SUM(AE60:AH60)</f>
        <v>0</v>
      </c>
      <c r="AJ60" s="157">
        <f>+U60+V60+W60+X60+Z60+AA60+AB60+AC60+AE60+AF60+AG60+AH60</f>
        <v>0</v>
      </c>
      <c r="AL60" s="108" t="s">
        <v>51</v>
      </c>
      <c r="AM60" s="186">
        <f>+C60+U60</f>
        <v>0</v>
      </c>
      <c r="AN60" s="186">
        <f t="shared" ref="AN60:AP65" si="93">+D60+V60</f>
        <v>0</v>
      </c>
      <c r="AO60" s="186">
        <f t="shared" si="93"/>
        <v>0</v>
      </c>
      <c r="AP60" s="186">
        <f t="shared" si="93"/>
        <v>0</v>
      </c>
      <c r="AQ60" s="187">
        <f>SUM(AM60:AP60)</f>
        <v>0</v>
      </c>
      <c r="AR60" s="188">
        <f>+H60+Z60</f>
        <v>0</v>
      </c>
      <c r="AS60" s="188">
        <f t="shared" ref="AS60:AU65" si="94">+I60+AA60</f>
        <v>0</v>
      </c>
      <c r="AT60" s="188">
        <f t="shared" si="94"/>
        <v>0</v>
      </c>
      <c r="AU60" s="188">
        <f t="shared" si="94"/>
        <v>0</v>
      </c>
      <c r="AV60" s="187">
        <f>SUM(AR60:AU60)</f>
        <v>0</v>
      </c>
      <c r="AW60" s="188">
        <f>+AE60+M60</f>
        <v>0</v>
      </c>
      <c r="AX60" s="188">
        <f t="shared" ref="AX60:AZ65" si="95">+AF60+N60</f>
        <v>0</v>
      </c>
      <c r="AY60" s="188">
        <f t="shared" si="95"/>
        <v>0</v>
      </c>
      <c r="AZ60" s="188">
        <f t="shared" si="95"/>
        <v>0</v>
      </c>
      <c r="BA60" s="187">
        <f>SUM(AW60:AZ60)</f>
        <v>0</v>
      </c>
      <c r="BB60" s="228">
        <f>+AM60+AN60+AO60+AP60+AR60+AS60+AT60+AU60+AW60+AX60+AY60+AZ60</f>
        <v>0</v>
      </c>
      <c r="BC60" s="95"/>
      <c r="BD60" s="95"/>
    </row>
    <row r="61" spans="1:56" ht="16.5" customHeight="1" outlineLevel="1" x14ac:dyDescent="0.25">
      <c r="A61" s="102"/>
      <c r="B61" s="109" t="s">
        <v>46</v>
      </c>
      <c r="C61" s="110"/>
      <c r="D61" s="110"/>
      <c r="E61" s="110"/>
      <c r="F61" s="111"/>
      <c r="G61" s="112">
        <f t="shared" ref="G61:G65" si="96">SUM(C61:F61)</f>
        <v>0</v>
      </c>
      <c r="H61" s="111"/>
      <c r="I61" s="111"/>
      <c r="J61" s="111"/>
      <c r="K61" s="111"/>
      <c r="L61" s="112">
        <f t="shared" ref="L61:L65" si="97">SUM(H61:K61)</f>
        <v>0</v>
      </c>
      <c r="M61" s="111"/>
      <c r="N61" s="111"/>
      <c r="O61" s="111"/>
      <c r="P61" s="111"/>
      <c r="Q61" s="112">
        <f t="shared" ref="Q61:Q65" si="98">SUM(M61:P61)</f>
        <v>0</v>
      </c>
      <c r="R61" s="158">
        <f t="shared" ref="R61:R65" si="99">+C61+D61+E61+F61+H61+I61+J61+K61+M61+N61+O61+P61</f>
        <v>0</v>
      </c>
      <c r="S61" s="144"/>
      <c r="T61" s="109" t="s">
        <v>52</v>
      </c>
      <c r="U61" s="110"/>
      <c r="V61" s="110"/>
      <c r="W61" s="110"/>
      <c r="X61" s="111"/>
      <c r="Y61" s="112">
        <f t="shared" ref="Y61:Y65" si="100">SUM(U61:X61)</f>
        <v>0</v>
      </c>
      <c r="Z61" s="111"/>
      <c r="AA61" s="111"/>
      <c r="AB61" s="111"/>
      <c r="AC61" s="111"/>
      <c r="AD61" s="112">
        <f t="shared" ref="AD61:AD65" si="101">SUM(Z61:AC61)</f>
        <v>0</v>
      </c>
      <c r="AE61" s="111"/>
      <c r="AF61" s="111"/>
      <c r="AG61" s="111"/>
      <c r="AH61" s="111"/>
      <c r="AI61" s="112">
        <f t="shared" ref="AI61:AI65" si="102">SUM(AE61:AH61)</f>
        <v>0</v>
      </c>
      <c r="AJ61" s="158">
        <f t="shared" ref="AJ61:AJ65" si="103">+U61+V61+W61+X61+Z61+AA61+AB61+AC61+AE61+AF61+AG61+AH61</f>
        <v>0</v>
      </c>
      <c r="AL61" s="114" t="s">
        <v>52</v>
      </c>
      <c r="AM61" s="186">
        <f t="shared" ref="AM61:AM65" si="104">+C61+U61</f>
        <v>0</v>
      </c>
      <c r="AN61" s="186">
        <f t="shared" si="93"/>
        <v>0</v>
      </c>
      <c r="AO61" s="186">
        <f t="shared" si="93"/>
        <v>0</v>
      </c>
      <c r="AP61" s="186">
        <f t="shared" si="93"/>
        <v>0</v>
      </c>
      <c r="AQ61" s="215">
        <f t="shared" ref="AQ61:AQ65" si="105">SUM(AM61:AP61)</f>
        <v>0</v>
      </c>
      <c r="AR61" s="188">
        <f t="shared" ref="AR61:AR65" si="106">+H61+Z61</f>
        <v>0</v>
      </c>
      <c r="AS61" s="188">
        <f t="shared" si="94"/>
        <v>0</v>
      </c>
      <c r="AT61" s="188">
        <f t="shared" si="94"/>
        <v>0</v>
      </c>
      <c r="AU61" s="188">
        <f t="shared" si="94"/>
        <v>0</v>
      </c>
      <c r="AV61" s="215">
        <f t="shared" ref="AV61:AV65" si="107">SUM(AR61:AU61)</f>
        <v>0</v>
      </c>
      <c r="AW61" s="188">
        <f t="shared" ref="AW61:AW65" si="108">+AE61+M61</f>
        <v>0</v>
      </c>
      <c r="AX61" s="188">
        <f t="shared" si="95"/>
        <v>0</v>
      </c>
      <c r="AY61" s="188">
        <f t="shared" si="95"/>
        <v>0</v>
      </c>
      <c r="AZ61" s="188">
        <f t="shared" si="95"/>
        <v>0</v>
      </c>
      <c r="BA61" s="215">
        <f t="shared" ref="BA61:BA65" si="109">SUM(AW61:AZ61)</f>
        <v>0</v>
      </c>
      <c r="BB61" s="229">
        <f t="shared" ref="BB61:BB65" si="110">+AM61+AN61+AO61+AP61+AR61+AS61+AT61+AU61+AW61+AX61+AY61+AZ61</f>
        <v>0</v>
      </c>
      <c r="BC61" s="95"/>
      <c r="BD61" s="95"/>
    </row>
    <row r="62" spans="1:56" ht="16.5" customHeight="1" outlineLevel="1" x14ac:dyDescent="0.25">
      <c r="A62" s="102"/>
      <c r="B62" s="115" t="s">
        <v>47</v>
      </c>
      <c r="C62" s="116"/>
      <c r="D62" s="116"/>
      <c r="E62" s="116"/>
      <c r="F62" s="117"/>
      <c r="G62" s="112">
        <f t="shared" si="96"/>
        <v>0</v>
      </c>
      <c r="H62" s="117"/>
      <c r="I62" s="117"/>
      <c r="J62" s="117"/>
      <c r="K62" s="117"/>
      <c r="L62" s="112">
        <f t="shared" si="97"/>
        <v>0</v>
      </c>
      <c r="M62" s="117"/>
      <c r="N62" s="117"/>
      <c r="O62" s="117"/>
      <c r="P62" s="117"/>
      <c r="Q62" s="112">
        <f t="shared" si="98"/>
        <v>0</v>
      </c>
      <c r="R62" s="158">
        <f t="shared" si="99"/>
        <v>0</v>
      </c>
      <c r="S62" s="144"/>
      <c r="T62" s="115" t="s">
        <v>53</v>
      </c>
      <c r="U62" s="116"/>
      <c r="V62" s="116"/>
      <c r="W62" s="116"/>
      <c r="X62" s="117"/>
      <c r="Y62" s="112">
        <f t="shared" si="100"/>
        <v>0</v>
      </c>
      <c r="Z62" s="117"/>
      <c r="AA62" s="117"/>
      <c r="AB62" s="117"/>
      <c r="AC62" s="117"/>
      <c r="AD62" s="112">
        <f t="shared" si="101"/>
        <v>0</v>
      </c>
      <c r="AE62" s="117"/>
      <c r="AF62" s="117"/>
      <c r="AG62" s="117"/>
      <c r="AH62" s="117"/>
      <c r="AI62" s="112">
        <f t="shared" si="102"/>
        <v>0</v>
      </c>
      <c r="AJ62" s="158">
        <f t="shared" si="103"/>
        <v>0</v>
      </c>
      <c r="AL62" s="118" t="s">
        <v>53</v>
      </c>
      <c r="AM62" s="186">
        <f t="shared" si="104"/>
        <v>0</v>
      </c>
      <c r="AN62" s="186">
        <f t="shared" si="93"/>
        <v>0</v>
      </c>
      <c r="AO62" s="186">
        <f t="shared" si="93"/>
        <v>0</v>
      </c>
      <c r="AP62" s="186">
        <f t="shared" si="93"/>
        <v>0</v>
      </c>
      <c r="AQ62" s="215">
        <f t="shared" si="105"/>
        <v>0</v>
      </c>
      <c r="AR62" s="188">
        <f t="shared" si="106"/>
        <v>0</v>
      </c>
      <c r="AS62" s="188">
        <f t="shared" si="94"/>
        <v>0</v>
      </c>
      <c r="AT62" s="188">
        <f t="shared" si="94"/>
        <v>0</v>
      </c>
      <c r="AU62" s="188">
        <f t="shared" si="94"/>
        <v>0</v>
      </c>
      <c r="AV62" s="215">
        <f t="shared" si="107"/>
        <v>0</v>
      </c>
      <c r="AW62" s="188">
        <f t="shared" si="108"/>
        <v>0</v>
      </c>
      <c r="AX62" s="188">
        <f t="shared" si="95"/>
        <v>0</v>
      </c>
      <c r="AY62" s="188">
        <f t="shared" si="95"/>
        <v>0</v>
      </c>
      <c r="AZ62" s="188">
        <f t="shared" si="95"/>
        <v>0</v>
      </c>
      <c r="BA62" s="215">
        <f t="shared" si="109"/>
        <v>0</v>
      </c>
      <c r="BB62" s="229">
        <f t="shared" si="110"/>
        <v>0</v>
      </c>
      <c r="BC62" s="95"/>
      <c r="BD62" s="95"/>
    </row>
    <row r="63" spans="1:56" ht="16.5" customHeight="1" outlineLevel="1" x14ac:dyDescent="0.25">
      <c r="A63" s="102"/>
      <c r="B63" s="109" t="s">
        <v>48</v>
      </c>
      <c r="C63" s="110"/>
      <c r="D63" s="110"/>
      <c r="E63" s="110"/>
      <c r="F63" s="111"/>
      <c r="G63" s="112">
        <f t="shared" si="96"/>
        <v>0</v>
      </c>
      <c r="H63" s="111"/>
      <c r="I63" s="111"/>
      <c r="J63" s="111"/>
      <c r="K63" s="111"/>
      <c r="L63" s="112">
        <f t="shared" si="97"/>
        <v>0</v>
      </c>
      <c r="M63" s="111"/>
      <c r="N63" s="111"/>
      <c r="O63" s="111"/>
      <c r="P63" s="111"/>
      <c r="Q63" s="112">
        <f t="shared" si="98"/>
        <v>0</v>
      </c>
      <c r="R63" s="158">
        <f t="shared" si="99"/>
        <v>0</v>
      </c>
      <c r="S63" s="144"/>
      <c r="T63" s="109" t="s">
        <v>54</v>
      </c>
      <c r="U63" s="110"/>
      <c r="V63" s="110"/>
      <c r="W63" s="110"/>
      <c r="X63" s="111"/>
      <c r="Y63" s="112">
        <f t="shared" si="100"/>
        <v>0</v>
      </c>
      <c r="Z63" s="111"/>
      <c r="AA63" s="111"/>
      <c r="AB63" s="111"/>
      <c r="AC63" s="111"/>
      <c r="AD63" s="112">
        <f t="shared" si="101"/>
        <v>0</v>
      </c>
      <c r="AE63" s="111"/>
      <c r="AF63" s="111"/>
      <c r="AG63" s="111"/>
      <c r="AH63" s="111"/>
      <c r="AI63" s="112">
        <f t="shared" si="102"/>
        <v>0</v>
      </c>
      <c r="AJ63" s="158">
        <f t="shared" si="103"/>
        <v>0</v>
      </c>
      <c r="AL63" s="114" t="s">
        <v>54</v>
      </c>
      <c r="AM63" s="186">
        <f t="shared" si="104"/>
        <v>0</v>
      </c>
      <c r="AN63" s="186">
        <f t="shared" si="93"/>
        <v>0</v>
      </c>
      <c r="AO63" s="186">
        <f t="shared" si="93"/>
        <v>0</v>
      </c>
      <c r="AP63" s="186">
        <f t="shared" si="93"/>
        <v>0</v>
      </c>
      <c r="AQ63" s="215">
        <f t="shared" si="105"/>
        <v>0</v>
      </c>
      <c r="AR63" s="188">
        <f t="shared" si="106"/>
        <v>0</v>
      </c>
      <c r="AS63" s="188">
        <f t="shared" si="94"/>
        <v>0</v>
      </c>
      <c r="AT63" s="188">
        <f t="shared" si="94"/>
        <v>0</v>
      </c>
      <c r="AU63" s="188">
        <f t="shared" si="94"/>
        <v>0</v>
      </c>
      <c r="AV63" s="215">
        <f t="shared" si="107"/>
        <v>0</v>
      </c>
      <c r="AW63" s="188">
        <f t="shared" si="108"/>
        <v>0</v>
      </c>
      <c r="AX63" s="188">
        <f t="shared" si="95"/>
        <v>0</v>
      </c>
      <c r="AY63" s="188">
        <f t="shared" si="95"/>
        <v>0</v>
      </c>
      <c r="AZ63" s="188">
        <f t="shared" si="95"/>
        <v>0</v>
      </c>
      <c r="BA63" s="215">
        <f t="shared" si="109"/>
        <v>0</v>
      </c>
      <c r="BB63" s="229">
        <f t="shared" si="110"/>
        <v>0</v>
      </c>
      <c r="BC63" s="95"/>
      <c r="BD63" s="95"/>
    </row>
    <row r="64" spans="1:56" ht="16.5" customHeight="1" outlineLevel="1" x14ac:dyDescent="0.25">
      <c r="A64" s="102"/>
      <c r="B64" s="115" t="s">
        <v>49</v>
      </c>
      <c r="C64" s="116"/>
      <c r="D64" s="116"/>
      <c r="E64" s="116"/>
      <c r="F64" s="117"/>
      <c r="G64" s="112">
        <f t="shared" si="96"/>
        <v>0</v>
      </c>
      <c r="H64" s="117"/>
      <c r="I64" s="117"/>
      <c r="J64" s="117"/>
      <c r="K64" s="117"/>
      <c r="L64" s="112">
        <f t="shared" si="97"/>
        <v>0</v>
      </c>
      <c r="M64" s="117"/>
      <c r="N64" s="117"/>
      <c r="O64" s="117"/>
      <c r="P64" s="117"/>
      <c r="Q64" s="112">
        <f t="shared" si="98"/>
        <v>0</v>
      </c>
      <c r="R64" s="158">
        <f t="shared" si="99"/>
        <v>0</v>
      </c>
      <c r="S64" s="144"/>
      <c r="T64" s="115" t="s">
        <v>55</v>
      </c>
      <c r="U64" s="116"/>
      <c r="V64" s="116"/>
      <c r="W64" s="116"/>
      <c r="X64" s="117"/>
      <c r="Y64" s="112">
        <f t="shared" si="100"/>
        <v>0</v>
      </c>
      <c r="Z64" s="117"/>
      <c r="AA64" s="117"/>
      <c r="AB64" s="117"/>
      <c r="AC64" s="117"/>
      <c r="AD64" s="112">
        <f t="shared" si="101"/>
        <v>0</v>
      </c>
      <c r="AE64" s="117"/>
      <c r="AF64" s="117"/>
      <c r="AG64" s="117"/>
      <c r="AH64" s="117"/>
      <c r="AI64" s="112">
        <f t="shared" si="102"/>
        <v>0</v>
      </c>
      <c r="AJ64" s="158">
        <f t="shared" si="103"/>
        <v>0</v>
      </c>
      <c r="AL64" s="118" t="s">
        <v>55</v>
      </c>
      <c r="AM64" s="186">
        <f t="shared" si="104"/>
        <v>0</v>
      </c>
      <c r="AN64" s="186">
        <f t="shared" si="93"/>
        <v>0</v>
      </c>
      <c r="AO64" s="186">
        <f t="shared" si="93"/>
        <v>0</v>
      </c>
      <c r="AP64" s="186">
        <f t="shared" si="93"/>
        <v>0</v>
      </c>
      <c r="AQ64" s="215">
        <f t="shared" si="105"/>
        <v>0</v>
      </c>
      <c r="AR64" s="188">
        <f t="shared" si="106"/>
        <v>0</v>
      </c>
      <c r="AS64" s="188">
        <f t="shared" si="94"/>
        <v>0</v>
      </c>
      <c r="AT64" s="188">
        <f t="shared" si="94"/>
        <v>0</v>
      </c>
      <c r="AU64" s="188">
        <f t="shared" si="94"/>
        <v>0</v>
      </c>
      <c r="AV64" s="215">
        <f t="shared" si="107"/>
        <v>0</v>
      </c>
      <c r="AW64" s="188">
        <f t="shared" si="108"/>
        <v>0</v>
      </c>
      <c r="AX64" s="188">
        <f t="shared" si="95"/>
        <v>0</v>
      </c>
      <c r="AY64" s="188">
        <f t="shared" si="95"/>
        <v>0</v>
      </c>
      <c r="AZ64" s="188">
        <f t="shared" si="95"/>
        <v>0</v>
      </c>
      <c r="BA64" s="215">
        <f t="shared" si="109"/>
        <v>0</v>
      </c>
      <c r="BB64" s="229">
        <f t="shared" si="110"/>
        <v>0</v>
      </c>
      <c r="BC64" s="95"/>
      <c r="BD64" s="95"/>
    </row>
    <row r="65" spans="1:56" ht="16.5" customHeight="1" outlineLevel="1" x14ac:dyDescent="0.25">
      <c r="A65" s="102"/>
      <c r="B65" s="109" t="s">
        <v>50</v>
      </c>
      <c r="C65" s="110"/>
      <c r="D65" s="110"/>
      <c r="E65" s="110"/>
      <c r="F65" s="111"/>
      <c r="G65" s="112">
        <f t="shared" si="96"/>
        <v>0</v>
      </c>
      <c r="H65" s="111"/>
      <c r="I65" s="111"/>
      <c r="J65" s="111"/>
      <c r="K65" s="111"/>
      <c r="L65" s="112">
        <f t="shared" si="97"/>
        <v>0</v>
      </c>
      <c r="M65" s="111"/>
      <c r="N65" s="111"/>
      <c r="O65" s="111"/>
      <c r="P65" s="111"/>
      <c r="Q65" s="112">
        <f t="shared" si="98"/>
        <v>0</v>
      </c>
      <c r="R65" s="158">
        <f t="shared" si="99"/>
        <v>0</v>
      </c>
      <c r="S65" s="144"/>
      <c r="T65" s="109" t="s">
        <v>56</v>
      </c>
      <c r="U65" s="110"/>
      <c r="V65" s="110"/>
      <c r="W65" s="110"/>
      <c r="X65" s="111"/>
      <c r="Y65" s="112">
        <f t="shared" si="100"/>
        <v>0</v>
      </c>
      <c r="Z65" s="111"/>
      <c r="AA65" s="111"/>
      <c r="AB65" s="111"/>
      <c r="AC65" s="111"/>
      <c r="AD65" s="112">
        <f t="shared" si="101"/>
        <v>0</v>
      </c>
      <c r="AE65" s="111"/>
      <c r="AF65" s="111"/>
      <c r="AG65" s="111"/>
      <c r="AH65" s="111"/>
      <c r="AI65" s="112">
        <f t="shared" si="102"/>
        <v>0</v>
      </c>
      <c r="AJ65" s="158">
        <f t="shared" si="103"/>
        <v>0</v>
      </c>
      <c r="AL65" s="114" t="s">
        <v>56</v>
      </c>
      <c r="AM65" s="186">
        <f t="shared" si="104"/>
        <v>0</v>
      </c>
      <c r="AN65" s="186">
        <f t="shared" si="93"/>
        <v>0</v>
      </c>
      <c r="AO65" s="186">
        <f t="shared" si="93"/>
        <v>0</v>
      </c>
      <c r="AP65" s="186">
        <f t="shared" si="93"/>
        <v>0</v>
      </c>
      <c r="AQ65" s="215">
        <f t="shared" si="105"/>
        <v>0</v>
      </c>
      <c r="AR65" s="188">
        <f t="shared" si="106"/>
        <v>0</v>
      </c>
      <c r="AS65" s="188">
        <f t="shared" si="94"/>
        <v>0</v>
      </c>
      <c r="AT65" s="188">
        <f t="shared" si="94"/>
        <v>0</v>
      </c>
      <c r="AU65" s="188">
        <f t="shared" si="94"/>
        <v>0</v>
      </c>
      <c r="AV65" s="215">
        <f t="shared" si="107"/>
        <v>0</v>
      </c>
      <c r="AW65" s="188">
        <f t="shared" si="108"/>
        <v>0</v>
      </c>
      <c r="AX65" s="188">
        <f t="shared" si="95"/>
        <v>0</v>
      </c>
      <c r="AY65" s="188">
        <f t="shared" si="95"/>
        <v>0</v>
      </c>
      <c r="AZ65" s="188">
        <f t="shared" si="95"/>
        <v>0</v>
      </c>
      <c r="BA65" s="215">
        <f t="shared" si="109"/>
        <v>0</v>
      </c>
      <c r="BB65" s="229">
        <f t="shared" si="110"/>
        <v>0</v>
      </c>
      <c r="BC65" s="95"/>
      <c r="BD65" s="95"/>
    </row>
    <row r="66" spans="1:56" ht="16.5" customHeight="1" x14ac:dyDescent="0.25">
      <c r="A66" s="153"/>
      <c r="B66" s="120" t="s">
        <v>15</v>
      </c>
      <c r="C66" s="121">
        <f t="shared" ref="C66:R66" si="111">SUM(C60:C65)</f>
        <v>0</v>
      </c>
      <c r="D66" s="121">
        <f t="shared" si="111"/>
        <v>0</v>
      </c>
      <c r="E66" s="121">
        <f t="shared" si="111"/>
        <v>0</v>
      </c>
      <c r="F66" s="121">
        <f t="shared" si="111"/>
        <v>0</v>
      </c>
      <c r="G66" s="121">
        <f t="shared" si="111"/>
        <v>0</v>
      </c>
      <c r="H66" s="121">
        <f t="shared" si="111"/>
        <v>0</v>
      </c>
      <c r="I66" s="121">
        <f t="shared" si="111"/>
        <v>0</v>
      </c>
      <c r="J66" s="121">
        <f t="shared" si="111"/>
        <v>0</v>
      </c>
      <c r="K66" s="121">
        <f t="shared" si="111"/>
        <v>0</v>
      </c>
      <c r="L66" s="121">
        <f t="shared" si="111"/>
        <v>0</v>
      </c>
      <c r="M66" s="121">
        <f t="shared" si="111"/>
        <v>0</v>
      </c>
      <c r="N66" s="121">
        <f t="shared" si="111"/>
        <v>0</v>
      </c>
      <c r="O66" s="121">
        <f t="shared" si="111"/>
        <v>0</v>
      </c>
      <c r="P66" s="121">
        <f t="shared" si="111"/>
        <v>0</v>
      </c>
      <c r="Q66" s="121">
        <f t="shared" si="111"/>
        <v>0</v>
      </c>
      <c r="R66" s="131">
        <f t="shared" si="111"/>
        <v>0</v>
      </c>
      <c r="S66" s="153"/>
      <c r="T66" s="120" t="s">
        <v>15</v>
      </c>
      <c r="U66" s="121">
        <f t="shared" ref="U66:AJ66" si="112">SUM(U60:U65)</f>
        <v>0</v>
      </c>
      <c r="V66" s="121">
        <f t="shared" si="112"/>
        <v>0</v>
      </c>
      <c r="W66" s="121">
        <f t="shared" si="112"/>
        <v>0</v>
      </c>
      <c r="X66" s="121">
        <f t="shared" si="112"/>
        <v>0</v>
      </c>
      <c r="Y66" s="121">
        <f t="shared" si="112"/>
        <v>0</v>
      </c>
      <c r="Z66" s="121">
        <f t="shared" si="112"/>
        <v>0</v>
      </c>
      <c r="AA66" s="121">
        <f t="shared" si="112"/>
        <v>0</v>
      </c>
      <c r="AB66" s="121">
        <f t="shared" si="112"/>
        <v>0</v>
      </c>
      <c r="AC66" s="121">
        <f t="shared" si="112"/>
        <v>0</v>
      </c>
      <c r="AD66" s="121">
        <f t="shared" si="112"/>
        <v>0</v>
      </c>
      <c r="AE66" s="121">
        <f t="shared" si="112"/>
        <v>0</v>
      </c>
      <c r="AF66" s="121">
        <f t="shared" si="112"/>
        <v>0</v>
      </c>
      <c r="AG66" s="121">
        <f t="shared" si="112"/>
        <v>0</v>
      </c>
      <c r="AH66" s="121">
        <f t="shared" si="112"/>
        <v>0</v>
      </c>
      <c r="AI66" s="121">
        <f t="shared" si="112"/>
        <v>0</v>
      </c>
      <c r="AJ66" s="131">
        <f t="shared" si="112"/>
        <v>0</v>
      </c>
      <c r="AL66" s="122" t="s">
        <v>15</v>
      </c>
      <c r="AM66" s="191">
        <f t="shared" ref="AM66:BB66" si="113">SUM(AM60:AM65)</f>
        <v>0</v>
      </c>
      <c r="AN66" s="191">
        <f t="shared" si="113"/>
        <v>0</v>
      </c>
      <c r="AO66" s="191">
        <f t="shared" si="113"/>
        <v>0</v>
      </c>
      <c r="AP66" s="191">
        <f t="shared" si="113"/>
        <v>0</v>
      </c>
      <c r="AQ66" s="191">
        <f t="shared" si="113"/>
        <v>0</v>
      </c>
      <c r="AR66" s="191">
        <f t="shared" si="113"/>
        <v>0</v>
      </c>
      <c r="AS66" s="191">
        <f t="shared" si="113"/>
        <v>0</v>
      </c>
      <c r="AT66" s="191">
        <f t="shared" si="113"/>
        <v>0</v>
      </c>
      <c r="AU66" s="191">
        <f t="shared" si="113"/>
        <v>0</v>
      </c>
      <c r="AV66" s="191">
        <f t="shared" si="113"/>
        <v>0</v>
      </c>
      <c r="AW66" s="191">
        <f t="shared" si="113"/>
        <v>0</v>
      </c>
      <c r="AX66" s="191">
        <f t="shared" si="113"/>
        <v>0</v>
      </c>
      <c r="AY66" s="191">
        <f t="shared" si="113"/>
        <v>0</v>
      </c>
      <c r="AZ66" s="191">
        <f t="shared" si="113"/>
        <v>0</v>
      </c>
      <c r="BA66" s="191">
        <f t="shared" si="113"/>
        <v>0</v>
      </c>
      <c r="BB66" s="192">
        <f t="shared" si="113"/>
        <v>0</v>
      </c>
      <c r="BC66" s="95"/>
      <c r="BD66" s="95"/>
    </row>
    <row r="67" spans="1:56" ht="15.75" customHeight="1" x14ac:dyDescent="0.25">
      <c r="A67" s="102"/>
      <c r="B67" s="91"/>
      <c r="C67" s="102"/>
      <c r="D67" s="102"/>
      <c r="E67" s="102"/>
      <c r="F67" s="159"/>
      <c r="G67" s="159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91"/>
      <c r="S67" s="102"/>
      <c r="T67" s="91"/>
      <c r="U67" s="102"/>
      <c r="V67" s="102"/>
      <c r="W67" s="102"/>
      <c r="X67" s="159"/>
      <c r="Y67" s="159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91"/>
      <c r="AL67" s="160"/>
      <c r="AM67" s="161"/>
      <c r="AN67" s="161"/>
      <c r="AO67" s="161"/>
      <c r="AP67" s="162"/>
      <c r="AQ67" s="162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0"/>
      <c r="BC67" s="95"/>
      <c r="BD67" s="95"/>
    </row>
    <row r="68" spans="1:56" ht="15.75" customHeigh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95"/>
      <c r="BD68" s="95"/>
    </row>
    <row r="69" spans="1:56" ht="41.25" customHeight="1" x14ac:dyDescent="0.25">
      <c r="A69" s="119"/>
      <c r="S69" s="119"/>
      <c r="AL69" s="164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95"/>
      <c r="BD69" s="95"/>
    </row>
    <row r="70" spans="1:56" ht="41.25" customHeight="1" x14ac:dyDescent="0.25">
      <c r="A70" s="119"/>
      <c r="S70" s="119"/>
      <c r="AL70" s="164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95"/>
      <c r="BD70" s="95"/>
    </row>
    <row r="71" spans="1:56" ht="18.75" customHeight="1" x14ac:dyDescent="0.25">
      <c r="A71" s="119"/>
      <c r="S71" s="119"/>
      <c r="AL71" s="164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95"/>
      <c r="BD71" s="95"/>
    </row>
    <row r="72" spans="1:56" ht="16.5" customHeight="1" x14ac:dyDescent="0.25">
      <c r="A72" s="96"/>
      <c r="S72" s="96"/>
      <c r="AL72" s="164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95"/>
      <c r="BD72" s="95"/>
    </row>
    <row r="73" spans="1:56" ht="16.5" customHeight="1" outlineLevel="1" x14ac:dyDescent="0.25">
      <c r="A73" s="102"/>
      <c r="S73" s="102"/>
      <c r="AL73" s="164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95"/>
      <c r="BD73" s="95"/>
    </row>
    <row r="74" spans="1:56" ht="16.5" customHeight="1" outlineLevel="1" x14ac:dyDescent="0.25">
      <c r="A74" s="102"/>
      <c r="S74" s="102"/>
      <c r="AL74" s="164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95"/>
      <c r="BD74" s="95"/>
    </row>
    <row r="75" spans="1:56" ht="16.5" customHeight="1" outlineLevel="1" x14ac:dyDescent="0.25">
      <c r="A75" s="102"/>
      <c r="S75" s="102"/>
      <c r="AL75" s="164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95"/>
      <c r="BD75" s="95"/>
    </row>
    <row r="76" spans="1:56" ht="16.5" customHeight="1" outlineLevel="1" x14ac:dyDescent="0.25">
      <c r="A76" s="102"/>
      <c r="S76" s="102"/>
      <c r="AL76" s="164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95"/>
      <c r="BD76" s="95"/>
    </row>
    <row r="77" spans="1:56" ht="16.5" customHeight="1" outlineLevel="1" x14ac:dyDescent="0.25">
      <c r="A77" s="102"/>
      <c r="S77" s="102"/>
      <c r="AL77" s="164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95"/>
      <c r="BD77" s="95"/>
    </row>
    <row r="78" spans="1:56" ht="16.5" customHeight="1" outlineLevel="1" x14ac:dyDescent="0.25">
      <c r="A78" s="102"/>
      <c r="S78" s="102"/>
      <c r="AL78" s="164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95"/>
      <c r="BD78" s="95"/>
    </row>
    <row r="79" spans="1:56" ht="16.5" customHeight="1" x14ac:dyDescent="0.25">
      <c r="A79" s="166"/>
      <c r="S79" s="166"/>
      <c r="AL79" s="164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95"/>
      <c r="BD79" s="95"/>
    </row>
    <row r="80" spans="1:56" ht="15.75" customHeight="1" x14ac:dyDescent="0.25">
      <c r="A80" s="119"/>
      <c r="S80" s="119"/>
      <c r="AL80" s="164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95"/>
      <c r="BD80" s="95"/>
    </row>
    <row r="81" spans="1:56" ht="15.75" customHeight="1" x14ac:dyDescent="0.25">
      <c r="A81" s="119"/>
      <c r="S81" s="119"/>
      <c r="AL81" s="164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95"/>
      <c r="BD81" s="95"/>
    </row>
    <row r="82" spans="1:56" ht="16.5" customHeight="1" x14ac:dyDescent="0.25">
      <c r="A82" s="96"/>
      <c r="S82" s="96"/>
      <c r="AL82" s="164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95"/>
      <c r="BD82" s="95"/>
    </row>
    <row r="83" spans="1:56" ht="16.5" customHeight="1" outlineLevel="1" x14ac:dyDescent="0.25">
      <c r="A83" s="102"/>
      <c r="S83" s="102"/>
      <c r="AL83" s="164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95"/>
      <c r="BD83" s="95"/>
    </row>
    <row r="84" spans="1:56" ht="16.5" customHeight="1" outlineLevel="1" x14ac:dyDescent="0.25">
      <c r="A84" s="102"/>
      <c r="S84" s="102"/>
      <c r="AL84" s="164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95"/>
      <c r="BD84" s="95"/>
    </row>
    <row r="85" spans="1:56" ht="16.5" customHeight="1" outlineLevel="1" x14ac:dyDescent="0.25">
      <c r="A85" s="102"/>
      <c r="S85" s="102"/>
      <c r="AL85" s="164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95"/>
      <c r="BD85" s="95"/>
    </row>
    <row r="86" spans="1:56" ht="16.5" customHeight="1" outlineLevel="1" x14ac:dyDescent="0.25">
      <c r="A86" s="102"/>
      <c r="S86" s="102"/>
      <c r="AL86" s="164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95"/>
      <c r="BD86" s="95"/>
    </row>
    <row r="87" spans="1:56" ht="16.5" customHeight="1" outlineLevel="1" x14ac:dyDescent="0.25">
      <c r="A87" s="102"/>
      <c r="S87" s="102"/>
      <c r="AL87" s="164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95"/>
      <c r="BD87" s="95"/>
    </row>
    <row r="88" spans="1:56" ht="16.5" customHeight="1" outlineLevel="1" x14ac:dyDescent="0.25">
      <c r="A88" s="102"/>
      <c r="S88" s="102"/>
      <c r="AL88" s="164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95"/>
      <c r="BD88" s="95"/>
    </row>
    <row r="89" spans="1:56" ht="16.5" customHeight="1" x14ac:dyDescent="0.25">
      <c r="A89" s="119"/>
      <c r="S89" s="119"/>
      <c r="AL89" s="164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95"/>
      <c r="BD89" s="95"/>
    </row>
    <row r="90" spans="1:56" ht="16.5" customHeight="1" x14ac:dyDescent="0.25">
      <c r="A90" s="119"/>
      <c r="S90" s="119"/>
      <c r="AL90" s="164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95"/>
      <c r="BD90" s="95"/>
    </row>
    <row r="91" spans="1:56" ht="16.5" customHeight="1" x14ac:dyDescent="0.25">
      <c r="A91" s="94"/>
      <c r="S91" s="94"/>
      <c r="AL91" s="164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95"/>
      <c r="BD91" s="95"/>
    </row>
    <row r="92" spans="1:56" ht="16.5" customHeight="1" x14ac:dyDescent="0.25">
      <c r="A92" s="96"/>
      <c r="S92" s="96"/>
      <c r="AL92" s="164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95"/>
      <c r="BD92" s="95"/>
    </row>
    <row r="93" spans="1:56" ht="16.5" customHeight="1" outlineLevel="1" x14ac:dyDescent="0.25">
      <c r="A93" s="102"/>
      <c r="S93" s="102"/>
      <c r="AL93" s="164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95"/>
      <c r="BD93" s="95"/>
    </row>
    <row r="94" spans="1:56" ht="16.5" customHeight="1" outlineLevel="1" x14ac:dyDescent="0.25">
      <c r="A94" s="102"/>
      <c r="S94" s="102"/>
      <c r="AL94" s="164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95"/>
      <c r="BD94" s="95"/>
    </row>
    <row r="95" spans="1:56" ht="16.5" customHeight="1" outlineLevel="1" x14ac:dyDescent="0.25">
      <c r="A95" s="102"/>
      <c r="S95" s="102"/>
      <c r="AL95" s="164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95"/>
      <c r="BD95" s="95"/>
    </row>
    <row r="96" spans="1:56" ht="16.5" customHeight="1" outlineLevel="1" x14ac:dyDescent="0.25">
      <c r="A96" s="102"/>
      <c r="S96" s="102"/>
      <c r="AL96" s="164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95"/>
      <c r="BD96" s="95"/>
    </row>
    <row r="97" spans="1:56" ht="16.5" customHeight="1" outlineLevel="1" x14ac:dyDescent="0.25">
      <c r="A97" s="102"/>
      <c r="S97" s="102"/>
      <c r="AL97" s="164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95"/>
      <c r="BD97" s="95"/>
    </row>
    <row r="98" spans="1:56" ht="16.5" customHeight="1" outlineLevel="1" x14ac:dyDescent="0.25">
      <c r="A98" s="102"/>
      <c r="S98" s="102"/>
      <c r="AL98" s="164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95"/>
      <c r="BD98" s="95"/>
    </row>
    <row r="99" spans="1:56" ht="16.5" customHeight="1" x14ac:dyDescent="0.25">
      <c r="A99" s="166"/>
      <c r="S99" s="166"/>
      <c r="AL99" s="164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95"/>
      <c r="BD99" s="95"/>
    </row>
    <row r="100" spans="1:56" ht="16.5" customHeight="1" x14ac:dyDescent="0.25">
      <c r="A100" s="119"/>
      <c r="S100" s="119"/>
      <c r="AL100" s="164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95"/>
      <c r="BD100" s="95"/>
    </row>
    <row r="101" spans="1:56" ht="16.5" customHeight="1" x14ac:dyDescent="0.25">
      <c r="A101" s="119"/>
      <c r="S101" s="119"/>
      <c r="AL101" s="164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95"/>
      <c r="BD101" s="95"/>
    </row>
    <row r="102" spans="1:56" ht="16.5" customHeight="1" x14ac:dyDescent="0.25">
      <c r="A102" s="167"/>
      <c r="S102" s="167"/>
      <c r="AL102" s="164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95"/>
      <c r="BD102" s="95"/>
    </row>
    <row r="103" spans="1:56" ht="16.5" customHeight="1" outlineLevel="1" x14ac:dyDescent="0.25">
      <c r="A103" s="144"/>
      <c r="S103" s="144"/>
      <c r="AL103" s="164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95"/>
      <c r="BD103" s="95"/>
    </row>
    <row r="104" spans="1:56" ht="16.5" customHeight="1" outlineLevel="1" x14ac:dyDescent="0.25">
      <c r="A104" s="144"/>
      <c r="S104" s="144"/>
      <c r="AL104" s="164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95"/>
      <c r="BD104" s="95"/>
    </row>
    <row r="105" spans="1:56" ht="16.5" customHeight="1" outlineLevel="1" x14ac:dyDescent="0.25">
      <c r="A105" s="144"/>
      <c r="S105" s="144"/>
      <c r="AL105" s="164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95"/>
      <c r="BD105" s="95"/>
    </row>
    <row r="106" spans="1:56" ht="16.5" customHeight="1" outlineLevel="1" x14ac:dyDescent="0.25">
      <c r="A106" s="144"/>
      <c r="S106" s="144"/>
      <c r="AL106" s="164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95"/>
      <c r="BD106" s="95"/>
    </row>
    <row r="107" spans="1:56" ht="16.5" customHeight="1" outlineLevel="1" x14ac:dyDescent="0.25">
      <c r="A107" s="144"/>
      <c r="S107" s="144"/>
      <c r="AL107" s="164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95"/>
      <c r="BD107" s="95"/>
    </row>
    <row r="108" spans="1:56" ht="16.5" customHeight="1" outlineLevel="1" x14ac:dyDescent="0.25">
      <c r="A108" s="168"/>
      <c r="S108" s="144"/>
      <c r="AL108" s="164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95"/>
      <c r="BD108" s="95"/>
    </row>
    <row r="109" spans="1:56" ht="16.5" customHeight="1" x14ac:dyDescent="0.25">
      <c r="A109" s="166"/>
      <c r="S109" s="166"/>
      <c r="AL109" s="164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95"/>
      <c r="BD109" s="95"/>
    </row>
    <row r="110" spans="1:56" ht="16.5" customHeight="1" x14ac:dyDescent="0.25">
      <c r="A110" s="119"/>
      <c r="S110" s="119"/>
      <c r="AL110" s="164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95"/>
      <c r="BD110" s="95"/>
    </row>
    <row r="111" spans="1:56" ht="16.5" customHeight="1" x14ac:dyDescent="0.25">
      <c r="A111" s="119"/>
      <c r="S111" s="119"/>
      <c r="AL111" s="164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95"/>
      <c r="BD111" s="95"/>
    </row>
    <row r="112" spans="1:56" ht="16.5" customHeight="1" x14ac:dyDescent="0.25">
      <c r="A112" s="96"/>
      <c r="S112" s="96"/>
      <c r="AL112" s="164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95"/>
      <c r="BD112" s="95"/>
    </row>
    <row r="113" spans="1:56" ht="16.5" customHeight="1" outlineLevel="1" x14ac:dyDescent="0.25">
      <c r="A113" s="102"/>
      <c r="S113" s="102"/>
      <c r="AL113" s="164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95"/>
      <c r="BD113" s="95"/>
    </row>
    <row r="114" spans="1:56" ht="16.5" customHeight="1" outlineLevel="1" x14ac:dyDescent="0.25">
      <c r="A114" s="102"/>
      <c r="S114" s="102"/>
      <c r="AL114" s="164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95"/>
      <c r="BD114" s="95"/>
    </row>
    <row r="115" spans="1:56" ht="16.5" customHeight="1" outlineLevel="1" x14ac:dyDescent="0.25">
      <c r="A115" s="102"/>
      <c r="S115" s="102"/>
      <c r="AL115" s="164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95"/>
      <c r="BD115" s="95"/>
    </row>
    <row r="116" spans="1:56" ht="16.5" customHeight="1" outlineLevel="1" x14ac:dyDescent="0.25">
      <c r="A116" s="102"/>
      <c r="S116" s="102"/>
      <c r="AL116" s="164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95"/>
      <c r="BD116" s="95"/>
    </row>
    <row r="117" spans="1:56" ht="16.5" customHeight="1" outlineLevel="1" x14ac:dyDescent="0.25">
      <c r="A117" s="102"/>
      <c r="S117" s="102"/>
      <c r="AL117" s="164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95"/>
      <c r="BD117" s="95"/>
    </row>
    <row r="118" spans="1:56" ht="16.5" customHeight="1" outlineLevel="1" x14ac:dyDescent="0.25">
      <c r="A118" s="102"/>
      <c r="S118" s="102"/>
      <c r="AL118" s="164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95"/>
      <c r="BD118" s="95"/>
    </row>
    <row r="119" spans="1:56" ht="16.5" customHeight="1" x14ac:dyDescent="0.25">
      <c r="A119" s="169"/>
      <c r="S119" s="169"/>
      <c r="AL119" s="164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95"/>
      <c r="BD119" s="95"/>
    </row>
    <row r="120" spans="1:56" ht="16.5" customHeight="1" x14ac:dyDescent="0.25">
      <c r="A120" s="142"/>
      <c r="S120" s="142"/>
      <c r="AL120" s="164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95"/>
      <c r="BD120" s="95"/>
    </row>
    <row r="121" spans="1:56" ht="16.5" customHeight="1" x14ac:dyDescent="0.25">
      <c r="A121" s="119"/>
      <c r="S121" s="119"/>
      <c r="AL121" s="164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95"/>
      <c r="BD121" s="95"/>
    </row>
    <row r="122" spans="1:56" ht="16.5" customHeight="1" x14ac:dyDescent="0.25">
      <c r="A122" s="96"/>
      <c r="S122" s="96"/>
      <c r="AL122" s="164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95"/>
      <c r="BD122" s="95"/>
    </row>
    <row r="123" spans="1:56" ht="16.5" customHeight="1" outlineLevel="1" x14ac:dyDescent="0.25">
      <c r="A123" s="102"/>
      <c r="S123" s="102"/>
      <c r="AL123" s="164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95"/>
      <c r="BD123" s="95"/>
    </row>
    <row r="124" spans="1:56" ht="16.5" customHeight="1" outlineLevel="1" x14ac:dyDescent="0.25">
      <c r="A124" s="102"/>
      <c r="S124" s="102"/>
      <c r="AL124" s="164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95"/>
      <c r="BD124" s="95"/>
    </row>
    <row r="125" spans="1:56" ht="16.5" customHeight="1" outlineLevel="1" x14ac:dyDescent="0.25">
      <c r="A125" s="102"/>
      <c r="S125" s="102"/>
      <c r="AL125" s="164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95"/>
      <c r="BD125" s="95"/>
    </row>
    <row r="126" spans="1:56" ht="16.5" customHeight="1" outlineLevel="1" x14ac:dyDescent="0.25">
      <c r="A126" s="102"/>
      <c r="S126" s="102"/>
      <c r="AL126" s="164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95"/>
      <c r="BD126" s="95"/>
    </row>
    <row r="127" spans="1:56" ht="16.5" customHeight="1" outlineLevel="1" x14ac:dyDescent="0.25">
      <c r="A127" s="102"/>
      <c r="S127" s="102"/>
      <c r="AL127" s="164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95"/>
      <c r="BD127" s="95"/>
    </row>
    <row r="128" spans="1:56" ht="16.5" customHeight="1" outlineLevel="1" x14ac:dyDescent="0.25">
      <c r="A128" s="102"/>
      <c r="S128" s="102"/>
      <c r="AL128" s="164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95"/>
      <c r="BD128" s="95"/>
    </row>
    <row r="129" spans="1:56" ht="15.75" customHeight="1" x14ac:dyDescent="0.25">
      <c r="A129" s="166"/>
      <c r="S129" s="166"/>
      <c r="AL129" s="164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95"/>
      <c r="BD129" s="95"/>
    </row>
    <row r="130" spans="1:56" ht="15.75" customHeight="1" x14ac:dyDescent="0.25">
      <c r="A130" s="142"/>
      <c r="S130" s="142"/>
      <c r="AL130" s="164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95"/>
      <c r="BD130" s="95"/>
    </row>
    <row r="131" spans="1:56" ht="15.75" customHeight="1" x14ac:dyDescent="0.25">
      <c r="A131" s="102"/>
      <c r="S131" s="102"/>
      <c r="AL131" s="164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95"/>
      <c r="BD131" s="95"/>
    </row>
    <row r="132" spans="1:56" ht="15.75" customHeight="1" x14ac:dyDescent="0.25">
      <c r="A132" s="102"/>
      <c r="S132" s="102"/>
      <c r="AL132" s="164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95"/>
      <c r="BD132" s="95"/>
    </row>
    <row r="133" spans="1:56" ht="15.75" customHeight="1" x14ac:dyDescent="0.25">
      <c r="A133" s="102"/>
      <c r="S133" s="102"/>
      <c r="AL133" s="164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95"/>
      <c r="BD133" s="95"/>
    </row>
    <row r="134" spans="1:56" ht="15.75" customHeight="1" x14ac:dyDescent="0.25">
      <c r="A134" s="102"/>
      <c r="S134" s="102"/>
      <c r="AL134" s="164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95"/>
      <c r="BD134" s="95"/>
    </row>
    <row r="135" spans="1:56" ht="15.75" customHeight="1" x14ac:dyDescent="0.25">
      <c r="A135" s="102"/>
      <c r="S135" s="102"/>
      <c r="AL135" s="164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95"/>
      <c r="BD135" s="95"/>
    </row>
    <row r="136" spans="1:56" ht="15.75" customHeight="1" x14ac:dyDescent="0.25">
      <c r="A136" s="102"/>
      <c r="S136" s="102"/>
      <c r="AL136" s="164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95"/>
      <c r="BD136" s="95"/>
    </row>
    <row r="137" spans="1:56" ht="15.75" customHeight="1" x14ac:dyDescent="0.25">
      <c r="A137" s="102"/>
      <c r="S137" s="102"/>
      <c r="AL137" s="164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95"/>
      <c r="BD137" s="95"/>
    </row>
    <row r="138" spans="1:56" ht="15.75" customHeight="1" x14ac:dyDescent="0.25">
      <c r="A138" s="102"/>
      <c r="S138" s="102"/>
      <c r="AL138" s="164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95"/>
      <c r="BD138" s="95"/>
    </row>
    <row r="139" spans="1:56" ht="15.75" customHeight="1" x14ac:dyDescent="0.25">
      <c r="A139" s="102"/>
      <c r="S139" s="102"/>
      <c r="AL139" s="164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95"/>
      <c r="BD139" s="95"/>
    </row>
    <row r="140" spans="1:56" ht="15.75" customHeight="1" x14ac:dyDescent="0.25">
      <c r="A140" s="102"/>
      <c r="S140" s="102"/>
      <c r="AL140" s="164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95"/>
      <c r="BD140" s="95"/>
    </row>
    <row r="141" spans="1:56" ht="15.75" customHeight="1" x14ac:dyDescent="0.25">
      <c r="A141" s="102"/>
      <c r="S141" s="102"/>
      <c r="AL141" s="164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95"/>
      <c r="BD141" s="95"/>
    </row>
    <row r="142" spans="1:56" ht="15.75" customHeight="1" x14ac:dyDescent="0.25">
      <c r="A142" s="102"/>
      <c r="S142" s="102"/>
      <c r="AL142" s="164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95"/>
      <c r="BD142" s="95"/>
    </row>
    <row r="143" spans="1:56" ht="15.75" customHeight="1" x14ac:dyDescent="0.25">
      <c r="A143" s="102"/>
      <c r="S143" s="102"/>
      <c r="AL143" s="164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95"/>
      <c r="BD143" s="95"/>
    </row>
    <row r="144" spans="1:56" ht="15.75" customHeight="1" x14ac:dyDescent="0.25">
      <c r="A144" s="102"/>
      <c r="S144" s="102"/>
      <c r="AL144" s="164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95"/>
      <c r="BD144" s="95"/>
    </row>
    <row r="145" spans="1:56" ht="15.75" customHeight="1" x14ac:dyDescent="0.25">
      <c r="A145" s="102"/>
      <c r="S145" s="102"/>
      <c r="AL145" s="164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95"/>
      <c r="BD145" s="95"/>
    </row>
    <row r="146" spans="1:56" ht="15.75" customHeight="1" x14ac:dyDescent="0.25">
      <c r="A146" s="102"/>
      <c r="S146" s="102"/>
      <c r="AL146" s="170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95"/>
      <c r="BD146" s="95"/>
    </row>
    <row r="147" spans="1:56" ht="15.75" customHeight="1" x14ac:dyDescent="0.25">
      <c r="A147" s="102"/>
      <c r="S147" s="102"/>
      <c r="AL147" s="170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95"/>
      <c r="BD147" s="95"/>
    </row>
    <row r="148" spans="1:56" ht="15.75" customHeight="1" x14ac:dyDescent="0.25">
      <c r="A148" s="102"/>
      <c r="S148" s="102"/>
      <c r="AL148" s="170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95"/>
      <c r="BD148" s="95"/>
    </row>
    <row r="149" spans="1:56" ht="15.75" customHeight="1" x14ac:dyDescent="0.25">
      <c r="A149" s="102"/>
      <c r="S149" s="102"/>
      <c r="AL149" s="170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95"/>
      <c r="BD149" s="95"/>
    </row>
    <row r="150" spans="1:56" ht="15.75" customHeight="1" x14ac:dyDescent="0.25">
      <c r="A150" s="102"/>
      <c r="S150" s="102"/>
      <c r="AL150" s="170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95"/>
      <c r="BD150" s="95"/>
    </row>
    <row r="151" spans="1:56" ht="15.75" customHeight="1" x14ac:dyDescent="0.25">
      <c r="A151" s="102"/>
      <c r="S151" s="102"/>
      <c r="AL151" s="170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95"/>
      <c r="BD151" s="95"/>
    </row>
    <row r="152" spans="1:56" ht="15.75" customHeight="1" x14ac:dyDescent="0.25">
      <c r="A152" s="102"/>
      <c r="S152" s="102"/>
      <c r="AL152" s="170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95"/>
      <c r="BD152" s="95"/>
    </row>
    <row r="153" spans="1:56" ht="15.75" customHeight="1" x14ac:dyDescent="0.25">
      <c r="A153" s="102"/>
      <c r="S153" s="102"/>
      <c r="AL153" s="170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95"/>
      <c r="BD153" s="95"/>
    </row>
    <row r="154" spans="1:56" ht="15.75" customHeight="1" x14ac:dyDescent="0.25">
      <c r="A154" s="102"/>
      <c r="S154" s="102"/>
      <c r="AL154" s="170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95"/>
      <c r="BD154" s="95"/>
    </row>
    <row r="155" spans="1:56" ht="15.75" customHeight="1" x14ac:dyDescent="0.25">
      <c r="A155" s="102"/>
      <c r="S155" s="102"/>
      <c r="AL155" s="170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95"/>
      <c r="BD155" s="95"/>
    </row>
    <row r="156" spans="1:56" ht="15.75" customHeight="1" x14ac:dyDescent="0.25">
      <c r="A156" s="102"/>
      <c r="S156" s="102"/>
      <c r="AL156" s="170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95"/>
      <c r="BD156" s="95"/>
    </row>
    <row r="157" spans="1:56" ht="15.75" customHeight="1" x14ac:dyDescent="0.25">
      <c r="A157" s="102"/>
      <c r="S157" s="102"/>
      <c r="AL157" s="170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95"/>
      <c r="BD157" s="95"/>
    </row>
    <row r="158" spans="1:56" ht="15.75" customHeight="1" x14ac:dyDescent="0.25">
      <c r="A158" s="102"/>
      <c r="S158" s="102"/>
      <c r="AL158" s="170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95"/>
      <c r="BD158" s="95"/>
    </row>
    <row r="159" spans="1:56" ht="15.75" customHeight="1" x14ac:dyDescent="0.25">
      <c r="A159" s="102"/>
      <c r="S159" s="102"/>
      <c r="AL159" s="170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95"/>
      <c r="BD159" s="95"/>
    </row>
    <row r="160" spans="1:56" ht="15.75" customHeight="1" x14ac:dyDescent="0.25">
      <c r="A160" s="102"/>
      <c r="S160" s="102"/>
      <c r="AL160" s="170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95"/>
      <c r="BD160" s="95"/>
    </row>
    <row r="161" spans="1:56" ht="15.75" customHeight="1" x14ac:dyDescent="0.25">
      <c r="A161" s="102"/>
      <c r="S161" s="102"/>
      <c r="AL161" s="170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95"/>
      <c r="BD161" s="95"/>
    </row>
    <row r="162" spans="1:56" ht="15.75" customHeight="1" x14ac:dyDescent="0.25">
      <c r="A162" s="102"/>
      <c r="S162" s="102"/>
      <c r="AL162" s="170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95"/>
      <c r="BD162" s="95"/>
    </row>
    <row r="163" spans="1:56" ht="15.75" customHeight="1" x14ac:dyDescent="0.25">
      <c r="A163" s="102"/>
      <c r="S163" s="102"/>
      <c r="AL163" s="170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95"/>
      <c r="BD163" s="95"/>
    </row>
    <row r="164" spans="1:56" ht="15.75" customHeight="1" x14ac:dyDescent="0.25">
      <c r="A164" s="102"/>
      <c r="S164" s="102"/>
      <c r="AL164" s="170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95"/>
      <c r="BD164" s="95"/>
    </row>
    <row r="165" spans="1:56" ht="15.75" customHeight="1" x14ac:dyDescent="0.25">
      <c r="A165" s="102"/>
      <c r="S165" s="102"/>
      <c r="AL165" s="170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95"/>
      <c r="BD165" s="95"/>
    </row>
    <row r="166" spans="1:56" ht="15.75" customHeight="1" x14ac:dyDescent="0.25">
      <c r="A166" s="102"/>
      <c r="S166" s="102"/>
      <c r="AL166" s="170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95"/>
      <c r="BD166" s="95"/>
    </row>
    <row r="167" spans="1:56" ht="15.75" customHeight="1" x14ac:dyDescent="0.25">
      <c r="A167" s="102"/>
      <c r="S167" s="102"/>
      <c r="AL167" s="170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95"/>
      <c r="BD167" s="95"/>
    </row>
    <row r="168" spans="1:56" ht="15.75" customHeight="1" x14ac:dyDescent="0.25">
      <c r="A168" s="102"/>
      <c r="S168" s="102"/>
      <c r="AL168" s="170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95"/>
      <c r="BD168" s="95"/>
    </row>
    <row r="169" spans="1:56" ht="15.75" customHeight="1" x14ac:dyDescent="0.25">
      <c r="A169" s="102"/>
      <c r="S169" s="102"/>
      <c r="AL169" s="170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95"/>
      <c r="BD169" s="95"/>
    </row>
    <row r="170" spans="1:56" ht="15.75" customHeight="1" x14ac:dyDescent="0.25">
      <c r="A170" s="102"/>
      <c r="S170" s="102"/>
      <c r="AL170" s="170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95"/>
      <c r="BD170" s="95"/>
    </row>
    <row r="171" spans="1:56" ht="15.75" customHeight="1" x14ac:dyDescent="0.25">
      <c r="A171" s="102"/>
      <c r="S171" s="102"/>
      <c r="AL171" s="170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95"/>
      <c r="BD171" s="95"/>
    </row>
    <row r="172" spans="1:56" ht="15.75" customHeight="1" x14ac:dyDescent="0.25">
      <c r="A172" s="102"/>
      <c r="S172" s="102"/>
      <c r="AL172" s="172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</row>
    <row r="173" spans="1:56" ht="15.75" customHeight="1" x14ac:dyDescent="0.25">
      <c r="A173" s="102"/>
      <c r="S173" s="102"/>
      <c r="AL173" s="172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</row>
    <row r="174" spans="1:56" ht="15.75" customHeight="1" x14ac:dyDescent="0.25">
      <c r="A174" s="102"/>
      <c r="S174" s="102"/>
      <c r="AL174" s="172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</row>
    <row r="175" spans="1:56" ht="15.75" customHeight="1" x14ac:dyDescent="0.25">
      <c r="A175" s="102"/>
      <c r="S175" s="102"/>
      <c r="AL175" s="172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</row>
    <row r="176" spans="1:56" ht="15.75" customHeight="1" x14ac:dyDescent="0.25">
      <c r="A176" s="102"/>
      <c r="S176" s="102"/>
      <c r="AL176" s="172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</row>
    <row r="177" spans="1:56" ht="15.75" customHeight="1" x14ac:dyDescent="0.25">
      <c r="A177" s="102"/>
      <c r="S177" s="102"/>
      <c r="AL177" s="172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</row>
    <row r="178" spans="1:56" ht="15.75" customHeight="1" x14ac:dyDescent="0.25">
      <c r="A178" s="102"/>
      <c r="S178" s="102"/>
      <c r="AL178" s="172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</row>
    <row r="179" spans="1:56" ht="15.75" customHeight="1" x14ac:dyDescent="0.25">
      <c r="A179" s="102"/>
      <c r="S179" s="102"/>
      <c r="AL179" s="172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</row>
    <row r="180" spans="1:56" ht="15.75" customHeight="1" x14ac:dyDescent="0.25">
      <c r="A180" s="102"/>
      <c r="S180" s="102"/>
      <c r="AL180" s="172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</row>
    <row r="181" spans="1:56" ht="15.75" customHeight="1" x14ac:dyDescent="0.25">
      <c r="A181" s="102"/>
      <c r="S181" s="102"/>
      <c r="AL181" s="172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</row>
    <row r="182" spans="1:56" ht="15.75" customHeight="1" x14ac:dyDescent="0.25">
      <c r="A182" s="102"/>
      <c r="S182" s="102"/>
      <c r="AL182" s="172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</row>
    <row r="183" spans="1:56" ht="15.75" customHeight="1" x14ac:dyDescent="0.25">
      <c r="A183" s="102"/>
      <c r="S183" s="102"/>
      <c r="AL183" s="172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</row>
    <row r="184" spans="1:56" ht="15.75" customHeight="1" x14ac:dyDescent="0.25">
      <c r="A184" s="102"/>
      <c r="S184" s="102"/>
      <c r="AL184" s="172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</row>
    <row r="185" spans="1:56" ht="15.75" customHeight="1" x14ac:dyDescent="0.25">
      <c r="A185" s="102"/>
      <c r="S185" s="102"/>
      <c r="AL185" s="172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</row>
    <row r="186" spans="1:56" ht="15.75" customHeight="1" x14ac:dyDescent="0.25">
      <c r="A186" s="102"/>
      <c r="S186" s="102"/>
      <c r="AL186" s="172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</row>
    <row r="187" spans="1:56" ht="15.75" customHeight="1" x14ac:dyDescent="0.25">
      <c r="A187" s="102"/>
      <c r="S187" s="102"/>
      <c r="AL187" s="172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</row>
    <row r="188" spans="1:56" ht="15.75" customHeight="1" x14ac:dyDescent="0.25">
      <c r="A188" s="102"/>
      <c r="S188" s="102"/>
      <c r="AL188" s="172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</row>
    <row r="189" spans="1:56" ht="15.75" customHeight="1" x14ac:dyDescent="0.25">
      <c r="A189" s="102"/>
      <c r="S189" s="102"/>
      <c r="AL189" s="172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</row>
    <row r="190" spans="1:56" ht="15.75" customHeight="1" x14ac:dyDescent="0.25">
      <c r="A190" s="102"/>
      <c r="S190" s="102"/>
      <c r="AL190" s="172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</row>
    <row r="191" spans="1:56" ht="15.75" customHeight="1" x14ac:dyDescent="0.25">
      <c r="A191" s="102"/>
      <c r="S191" s="102"/>
      <c r="AL191" s="172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</row>
    <row r="192" spans="1:56" ht="15.75" customHeight="1" x14ac:dyDescent="0.25">
      <c r="A192" s="102"/>
      <c r="S192" s="102"/>
      <c r="AL192" s="172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</row>
    <row r="193" spans="1:56" ht="15.75" customHeight="1" x14ac:dyDescent="0.25">
      <c r="A193" s="102"/>
      <c r="S193" s="102"/>
      <c r="AL193" s="172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</row>
    <row r="194" spans="1:56" ht="15.75" customHeight="1" x14ac:dyDescent="0.25">
      <c r="A194" s="102"/>
      <c r="S194" s="102"/>
      <c r="AL194" s="172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</row>
    <row r="195" spans="1:56" ht="15.75" customHeight="1" x14ac:dyDescent="0.25">
      <c r="A195" s="102"/>
      <c r="S195" s="102"/>
      <c r="AL195" s="172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</row>
    <row r="196" spans="1:56" ht="15.75" customHeight="1" x14ac:dyDescent="0.25">
      <c r="A196" s="102"/>
      <c r="S196" s="102"/>
      <c r="AL196" s="172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</row>
    <row r="197" spans="1:56" ht="15.75" customHeight="1" x14ac:dyDescent="0.25">
      <c r="A197" s="102"/>
      <c r="S197" s="102"/>
      <c r="AL197" s="172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</row>
    <row r="198" spans="1:56" ht="15.75" customHeight="1" x14ac:dyDescent="0.25">
      <c r="A198" s="102"/>
      <c r="S198" s="102"/>
      <c r="AL198" s="172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</row>
    <row r="199" spans="1:56" ht="15.75" customHeight="1" x14ac:dyDescent="0.25">
      <c r="A199" s="102"/>
      <c r="S199" s="102"/>
      <c r="AL199" s="172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</row>
    <row r="200" spans="1:56" ht="15.75" customHeight="1" x14ac:dyDescent="0.25">
      <c r="A200" s="102"/>
      <c r="S200" s="102"/>
      <c r="AL200" s="172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</row>
    <row r="201" spans="1:56" ht="15.75" customHeight="1" x14ac:dyDescent="0.25">
      <c r="A201" s="102"/>
      <c r="S201" s="102"/>
      <c r="AL201" s="172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</row>
    <row r="202" spans="1:56" ht="15.75" customHeight="1" x14ac:dyDescent="0.25">
      <c r="A202" s="102"/>
      <c r="S202" s="102"/>
      <c r="AL202" s="172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</row>
    <row r="203" spans="1:56" ht="15.75" customHeight="1" x14ac:dyDescent="0.25">
      <c r="A203" s="102"/>
      <c r="S203" s="102"/>
      <c r="AL203" s="172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</row>
    <row r="204" spans="1:56" ht="15.75" customHeight="1" x14ac:dyDescent="0.25">
      <c r="A204" s="102"/>
      <c r="S204" s="102"/>
      <c r="AL204" s="172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</row>
    <row r="205" spans="1:56" ht="15.75" customHeight="1" x14ac:dyDescent="0.25">
      <c r="A205" s="102"/>
      <c r="S205" s="102"/>
      <c r="AL205" s="172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</row>
    <row r="206" spans="1:56" ht="15.75" customHeight="1" x14ac:dyDescent="0.25">
      <c r="A206" s="102"/>
      <c r="S206" s="102"/>
      <c r="AL206" s="172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</row>
    <row r="207" spans="1:56" ht="15.75" customHeight="1" x14ac:dyDescent="0.25">
      <c r="A207" s="102"/>
      <c r="S207" s="102"/>
      <c r="AL207" s="172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</row>
    <row r="208" spans="1:56" ht="15.75" customHeight="1" x14ac:dyDescent="0.25">
      <c r="A208" s="102"/>
      <c r="S208" s="102"/>
      <c r="AL208" s="172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</row>
    <row r="209" spans="1:56" ht="15.75" customHeight="1" x14ac:dyDescent="0.25">
      <c r="A209" s="102"/>
      <c r="S209" s="102"/>
      <c r="AL209" s="172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</row>
    <row r="210" spans="1:56" ht="15.75" customHeight="1" x14ac:dyDescent="0.25">
      <c r="A210" s="102"/>
      <c r="S210" s="102"/>
      <c r="AL210" s="172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</row>
    <row r="211" spans="1:56" ht="15.75" customHeight="1" x14ac:dyDescent="0.25">
      <c r="A211" s="102"/>
      <c r="S211" s="102"/>
      <c r="AL211" s="172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</row>
    <row r="212" spans="1:56" ht="15.75" customHeight="1" x14ac:dyDescent="0.25">
      <c r="A212" s="102"/>
      <c r="S212" s="102"/>
      <c r="AL212" s="172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</row>
    <row r="213" spans="1:56" ht="15.75" customHeight="1" x14ac:dyDescent="0.25">
      <c r="A213" s="102"/>
      <c r="B213" s="9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91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L213" s="173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95"/>
      <c r="BD213" s="95"/>
    </row>
    <row r="214" spans="1:56" ht="15.75" customHeight="1" x14ac:dyDescent="0.25">
      <c r="A214" s="102"/>
      <c r="B214" s="9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91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L214" s="173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95"/>
      <c r="BD214" s="95"/>
    </row>
    <row r="215" spans="1:56" ht="15.75" customHeight="1" x14ac:dyDescent="0.25">
      <c r="A215" s="102"/>
      <c r="B215" s="9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91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L215" s="173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95"/>
      <c r="BD215" s="95"/>
    </row>
    <row r="216" spans="1:56" ht="15.75" customHeight="1" x14ac:dyDescent="0.25">
      <c r="A216" s="102"/>
      <c r="B216" s="9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91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L216" s="173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95"/>
      <c r="BD216" s="95"/>
    </row>
    <row r="217" spans="1:56" ht="15.75" customHeight="1" x14ac:dyDescent="0.25">
      <c r="A217" s="102"/>
      <c r="B217" s="9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91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L217" s="173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74"/>
      <c r="AZ217" s="174"/>
      <c r="BA217" s="174"/>
      <c r="BB217" s="174"/>
      <c r="BC217" s="95"/>
      <c r="BD217" s="95"/>
    </row>
    <row r="218" spans="1:56" ht="15.75" customHeight="1" x14ac:dyDescent="0.25">
      <c r="A218" s="102"/>
      <c r="B218" s="9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91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L218" s="173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74"/>
      <c r="AZ218" s="174"/>
      <c r="BA218" s="174"/>
      <c r="BB218" s="174"/>
      <c r="BC218" s="95"/>
      <c r="BD218" s="95"/>
    </row>
    <row r="219" spans="1:56" ht="15.75" customHeight="1" x14ac:dyDescent="0.25">
      <c r="A219" s="102"/>
      <c r="B219" s="9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91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L219" s="173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74"/>
      <c r="AZ219" s="174"/>
      <c r="BA219" s="174"/>
      <c r="BB219" s="174"/>
      <c r="BC219" s="95"/>
      <c r="BD219" s="95"/>
    </row>
    <row r="220" spans="1:56" ht="15.75" customHeight="1" x14ac:dyDescent="0.25">
      <c r="A220" s="102"/>
      <c r="B220" s="9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91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L220" s="173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95"/>
      <c r="BD220" s="95"/>
    </row>
    <row r="221" spans="1:56" ht="15.75" customHeight="1" x14ac:dyDescent="0.25">
      <c r="A221" s="102"/>
      <c r="B221" s="9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91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L221" s="173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95"/>
      <c r="BD221" s="95"/>
    </row>
    <row r="222" spans="1:56" ht="15.75" customHeight="1" x14ac:dyDescent="0.25">
      <c r="A222" s="102"/>
      <c r="B222" s="9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91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L222" s="173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74"/>
      <c r="AZ222" s="174"/>
      <c r="BA222" s="174"/>
      <c r="BB222" s="174"/>
      <c r="BC222" s="95"/>
      <c r="BD222" s="95"/>
    </row>
    <row r="223" spans="1:56" ht="15.75" customHeight="1" x14ac:dyDescent="0.25">
      <c r="A223" s="102"/>
      <c r="B223" s="9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91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L223" s="173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95"/>
      <c r="BD223" s="95"/>
    </row>
    <row r="224" spans="1:56" ht="15.75" customHeight="1" x14ac:dyDescent="0.25">
      <c r="A224" s="102"/>
      <c r="B224" s="9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91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L224" s="173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95"/>
      <c r="BD224" s="95"/>
    </row>
    <row r="225" spans="1:56" ht="15.75" customHeight="1" x14ac:dyDescent="0.25">
      <c r="A225" s="102"/>
      <c r="B225" s="9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91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L225" s="173"/>
      <c r="AM225" s="174"/>
      <c r="AN225" s="174"/>
      <c r="AO225" s="174"/>
      <c r="AP225" s="174"/>
      <c r="AQ225" s="174"/>
      <c r="AR225" s="174"/>
      <c r="AS225" s="174"/>
      <c r="AT225" s="174"/>
      <c r="AU225" s="174"/>
      <c r="AV225" s="174"/>
      <c r="AW225" s="174"/>
      <c r="AX225" s="174"/>
      <c r="AY225" s="174"/>
      <c r="AZ225" s="174"/>
      <c r="BA225" s="174"/>
      <c r="BB225" s="174"/>
      <c r="BC225" s="95"/>
      <c r="BD225" s="95"/>
    </row>
    <row r="226" spans="1:56" ht="15.75" customHeight="1" x14ac:dyDescent="0.25">
      <c r="A226" s="102"/>
      <c r="B226" s="9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91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L226" s="173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4"/>
      <c r="BC226" s="95"/>
      <c r="BD226" s="95"/>
    </row>
    <row r="227" spans="1:56" ht="15.75" customHeight="1" x14ac:dyDescent="0.25">
      <c r="A227" s="102"/>
      <c r="B227" s="9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91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L227" s="173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74"/>
      <c r="AZ227" s="174"/>
      <c r="BA227" s="174"/>
      <c r="BB227" s="174"/>
      <c r="BC227" s="95"/>
      <c r="BD227" s="95"/>
    </row>
    <row r="228" spans="1:56" ht="15.75" customHeight="1" x14ac:dyDescent="0.25">
      <c r="A228" s="102"/>
      <c r="B228" s="9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91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L228" s="173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95"/>
      <c r="BD228" s="95"/>
    </row>
    <row r="229" spans="1:56" ht="15.75" customHeight="1" x14ac:dyDescent="0.25">
      <c r="A229" s="102"/>
      <c r="B229" s="9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91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L229" s="173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174"/>
      <c r="AY229" s="174"/>
      <c r="AZ229" s="174"/>
      <c r="BA229" s="174"/>
      <c r="BB229" s="174"/>
      <c r="BC229" s="95"/>
      <c r="BD229" s="95"/>
    </row>
    <row r="230" spans="1:56" ht="15.75" customHeight="1" x14ac:dyDescent="0.25">
      <c r="A230" s="102"/>
      <c r="B230" s="9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91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L230" s="173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95"/>
      <c r="BD230" s="95"/>
    </row>
    <row r="231" spans="1:56" ht="15.75" customHeight="1" x14ac:dyDescent="0.25">
      <c r="A231" s="102"/>
      <c r="B231" s="9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91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L231" s="173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74"/>
      <c r="AY231" s="174"/>
      <c r="AZ231" s="174"/>
      <c r="BA231" s="174"/>
      <c r="BB231" s="174"/>
      <c r="BC231" s="95"/>
      <c r="BD231" s="95"/>
    </row>
    <row r="232" spans="1:56" ht="15.75" customHeight="1" x14ac:dyDescent="0.25">
      <c r="A232" s="102"/>
      <c r="B232" s="9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91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L232" s="173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74"/>
      <c r="AY232" s="174"/>
      <c r="AZ232" s="174"/>
      <c r="BA232" s="174"/>
      <c r="BB232" s="174"/>
      <c r="BC232" s="95"/>
      <c r="BD232" s="95"/>
    </row>
    <row r="233" spans="1:56" ht="15.75" customHeight="1" x14ac:dyDescent="0.25">
      <c r="A233" s="102"/>
      <c r="B233" s="9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91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L233" s="173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95"/>
      <c r="BD233" s="95"/>
    </row>
    <row r="234" spans="1:56" ht="15.75" customHeight="1" x14ac:dyDescent="0.25">
      <c r="A234" s="102"/>
      <c r="B234" s="9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91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L234" s="173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95"/>
      <c r="BD234" s="95"/>
    </row>
    <row r="235" spans="1:56" ht="15.75" customHeight="1" x14ac:dyDescent="0.2">
      <c r="A235" s="102"/>
      <c r="B235" s="9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91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L235" s="91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</row>
    <row r="236" spans="1:56" ht="15.75" customHeight="1" x14ac:dyDescent="0.2">
      <c r="A236" s="102"/>
      <c r="B236" s="9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91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L236" s="91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</row>
    <row r="237" spans="1:56" ht="15.75" customHeight="1" x14ac:dyDescent="0.2">
      <c r="A237" s="102"/>
      <c r="B237" s="9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91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L237" s="91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</row>
    <row r="238" spans="1:56" ht="15.75" customHeight="1" x14ac:dyDescent="0.2">
      <c r="A238" s="102"/>
      <c r="B238" s="9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91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L238" s="91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</row>
    <row r="239" spans="1:56" ht="15.75" customHeight="1" x14ac:dyDescent="0.2">
      <c r="A239" s="102"/>
      <c r="B239" s="9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91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L239" s="91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</row>
    <row r="240" spans="1:56" ht="15.75" customHeight="1" x14ac:dyDescent="0.2">
      <c r="A240" s="102"/>
      <c r="B240" s="9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91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L240" s="91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</row>
    <row r="241" spans="1:54" ht="15.75" customHeight="1" x14ac:dyDescent="0.2">
      <c r="A241" s="102"/>
      <c r="B241" s="9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91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L241" s="91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</row>
    <row r="242" spans="1:54" ht="15.75" customHeight="1" x14ac:dyDescent="0.2">
      <c r="A242" s="102"/>
      <c r="B242" s="9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91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L242" s="91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</row>
    <row r="243" spans="1:54" ht="15.75" customHeight="1" x14ac:dyDescent="0.2">
      <c r="A243" s="102"/>
      <c r="B243" s="9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91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L243" s="91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</row>
    <row r="244" spans="1:54" ht="15.75" customHeight="1" x14ac:dyDescent="0.2">
      <c r="A244" s="102"/>
      <c r="B244" s="9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91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L244" s="91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</row>
    <row r="245" spans="1:54" ht="15.75" customHeight="1" x14ac:dyDescent="0.2">
      <c r="A245" s="102"/>
      <c r="B245" s="9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91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L245" s="91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</row>
    <row r="246" spans="1:54" ht="15.75" customHeight="1" x14ac:dyDescent="0.2">
      <c r="A246" s="102"/>
      <c r="B246" s="9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91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L246" s="91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</row>
    <row r="247" spans="1:54" ht="15.75" customHeight="1" x14ac:dyDescent="0.2">
      <c r="A247" s="102"/>
      <c r="B247" s="9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91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L247" s="91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</row>
    <row r="248" spans="1:54" ht="15.75" customHeight="1" x14ac:dyDescent="0.2">
      <c r="A248" s="102"/>
      <c r="B248" s="9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91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L248" s="91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</row>
    <row r="249" spans="1:54" ht="15.75" customHeight="1" x14ac:dyDescent="0.2">
      <c r="A249" s="102"/>
      <c r="B249" s="9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91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L249" s="91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</row>
    <row r="250" spans="1:54" ht="15.75" customHeight="1" x14ac:dyDescent="0.2">
      <c r="A250" s="102"/>
      <c r="B250" s="9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91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L250" s="91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</row>
    <row r="251" spans="1:54" ht="15.75" customHeight="1" x14ac:dyDescent="0.2">
      <c r="A251" s="102"/>
      <c r="B251" s="9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91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L251" s="91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</row>
    <row r="252" spans="1:54" ht="15.75" customHeight="1" x14ac:dyDescent="0.2">
      <c r="A252" s="102"/>
      <c r="B252" s="9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91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L252" s="91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</row>
    <row r="253" spans="1:54" ht="15.75" customHeight="1" x14ac:dyDescent="0.2">
      <c r="A253" s="102"/>
      <c r="B253" s="9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91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L253" s="91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</row>
    <row r="254" spans="1:54" ht="15.75" customHeight="1" x14ac:dyDescent="0.2">
      <c r="A254" s="102"/>
      <c r="B254" s="9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91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L254" s="91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</row>
    <row r="255" spans="1:54" ht="15.75" customHeight="1" x14ac:dyDescent="0.2">
      <c r="A255" s="102"/>
      <c r="B255" s="9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AL255" s="87"/>
    </row>
    <row r="256" spans="1:54" ht="15.75" customHeight="1" x14ac:dyDescent="0.2">
      <c r="A256" s="102"/>
      <c r="B256" s="9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AL256" s="87"/>
    </row>
    <row r="257" spans="1:38" ht="15.75" customHeight="1" x14ac:dyDescent="0.2">
      <c r="A257" s="102"/>
      <c r="B257" s="9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AL257" s="87"/>
    </row>
    <row r="258" spans="1:38" ht="15.75" customHeight="1" x14ac:dyDescent="0.2">
      <c r="A258" s="102"/>
      <c r="B258" s="9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AL258" s="87"/>
    </row>
    <row r="259" spans="1:38" ht="15.75" customHeight="1" x14ac:dyDescent="0.2">
      <c r="A259" s="102"/>
      <c r="B259" s="9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AL259" s="87"/>
    </row>
    <row r="260" spans="1:38" ht="15.75" customHeight="1" x14ac:dyDescent="0.2">
      <c r="A260" s="102"/>
      <c r="B260" s="9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AL260" s="87"/>
    </row>
    <row r="261" spans="1:38" ht="15.75" customHeight="1" x14ac:dyDescent="0.2">
      <c r="A261" s="102"/>
      <c r="B261" s="9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AL261" s="87"/>
    </row>
    <row r="262" spans="1:38" ht="15.75" customHeight="1" x14ac:dyDescent="0.2">
      <c r="A262" s="102"/>
      <c r="B262" s="9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AL262" s="87"/>
    </row>
    <row r="263" spans="1:38" ht="15.75" customHeight="1" x14ac:dyDescent="0.2">
      <c r="A263" s="102"/>
      <c r="B263" s="9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AL263" s="87"/>
    </row>
    <row r="264" spans="1:38" ht="15.75" customHeight="1" x14ac:dyDescent="0.2">
      <c r="A264" s="102"/>
      <c r="B264" s="9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AL264" s="87"/>
    </row>
    <row r="265" spans="1:38" ht="15.75" customHeight="1" x14ac:dyDescent="0.2">
      <c r="A265" s="102"/>
      <c r="B265" s="9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AL265" s="87"/>
    </row>
    <row r="266" spans="1:38" ht="15.75" customHeight="1" x14ac:dyDescent="0.2">
      <c r="A266" s="102"/>
      <c r="B266" s="9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AL266" s="87"/>
    </row>
    <row r="267" spans="1:38" ht="15.75" customHeight="1" x14ac:dyDescent="0.2">
      <c r="A267" s="102"/>
      <c r="B267" s="9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AL267" s="87"/>
    </row>
    <row r="268" spans="1:38" ht="15.75" customHeight="1" x14ac:dyDescent="0.2">
      <c r="A268" s="102"/>
      <c r="B268" s="9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AL268" s="87"/>
    </row>
    <row r="269" spans="1:38" ht="15.75" customHeight="1" x14ac:dyDescent="0.2">
      <c r="A269" s="102"/>
      <c r="B269" s="9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AL269" s="87"/>
    </row>
    <row r="270" spans="1:38" ht="15.75" customHeight="1" x14ac:dyDescent="0.2">
      <c r="A270" s="102"/>
      <c r="B270" s="9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AL270" s="87"/>
    </row>
    <row r="271" spans="1:38" ht="15.75" customHeight="1" x14ac:dyDescent="0.2">
      <c r="A271" s="102"/>
      <c r="B271" s="9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AL271" s="87"/>
    </row>
    <row r="272" spans="1:38" ht="15.75" customHeight="1" x14ac:dyDescent="0.2">
      <c r="A272" s="102"/>
      <c r="B272" s="9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AL272" s="87"/>
    </row>
    <row r="273" spans="1:38" ht="15.75" customHeight="1" x14ac:dyDescent="0.2">
      <c r="A273" s="102"/>
      <c r="B273" s="9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AL273" s="87"/>
    </row>
    <row r="274" spans="1:38" ht="15.75" customHeight="1" x14ac:dyDescent="0.2">
      <c r="A274" s="102"/>
      <c r="B274" s="9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AL274" s="87"/>
    </row>
    <row r="275" spans="1:38" ht="15.75" customHeight="1" x14ac:dyDescent="0.2">
      <c r="A275" s="102"/>
      <c r="B275" s="9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AL275" s="87"/>
    </row>
    <row r="276" spans="1:38" ht="15.75" customHeight="1" x14ac:dyDescent="0.2">
      <c r="A276" s="102"/>
      <c r="B276" s="9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AL276" s="87"/>
    </row>
    <row r="277" spans="1:38" ht="15.75" customHeight="1" x14ac:dyDescent="0.2">
      <c r="A277" s="102"/>
      <c r="B277" s="9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AL277" s="87"/>
    </row>
    <row r="278" spans="1:38" ht="15.75" customHeight="1" x14ac:dyDescent="0.2">
      <c r="A278" s="102"/>
      <c r="B278" s="9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AL278" s="87"/>
    </row>
    <row r="279" spans="1:38" ht="15.75" customHeight="1" x14ac:dyDescent="0.2">
      <c r="A279" s="102"/>
      <c r="B279" s="9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1:38" ht="15.75" customHeight="1" x14ac:dyDescent="0.2">
      <c r="A280" s="102"/>
      <c r="B280" s="9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1:38" ht="15.75" customHeight="1" x14ac:dyDescent="0.2">
      <c r="A281" s="102"/>
      <c r="B281" s="9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1:38" ht="15.75" customHeight="1" x14ac:dyDescent="0.2">
      <c r="A282" s="102"/>
      <c r="B282" s="9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1:38" ht="15.75" customHeight="1" x14ac:dyDescent="0.2">
      <c r="A283" s="102"/>
      <c r="B283" s="9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1:38" ht="15.75" customHeight="1" x14ac:dyDescent="0.2">
      <c r="A284" s="102"/>
      <c r="B284" s="9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1:38" ht="15.75" customHeight="1" x14ac:dyDescent="0.2">
      <c r="A285" s="102"/>
      <c r="B285" s="9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1:38" ht="15.75" customHeight="1" x14ac:dyDescent="0.2">
      <c r="A286" s="102"/>
      <c r="B286" s="9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1:38" ht="15.75" customHeight="1" x14ac:dyDescent="0.2">
      <c r="A287" s="102"/>
      <c r="B287" s="9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1:38" ht="15.75" customHeight="1" x14ac:dyDescent="0.2">
      <c r="A288" s="102"/>
      <c r="B288" s="9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1:19" ht="15.75" customHeight="1" x14ac:dyDescent="0.2">
      <c r="A289" s="102"/>
      <c r="B289" s="9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1:19" ht="15.75" customHeight="1" x14ac:dyDescent="0.2">
      <c r="A290" s="102"/>
      <c r="B290" s="9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1:19" ht="15.75" customHeight="1" x14ac:dyDescent="0.2">
      <c r="A291" s="102"/>
      <c r="B291" s="9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1:19" ht="15.75" customHeight="1" x14ac:dyDescent="0.2">
      <c r="A292" s="102"/>
      <c r="B292" s="9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1:19" ht="15.75" customHeight="1" x14ac:dyDescent="0.2">
      <c r="A293" s="102"/>
      <c r="B293" s="9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1:19" ht="15.75" customHeight="1" x14ac:dyDescent="0.2">
      <c r="A294" s="102"/>
      <c r="B294" s="9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1:19" ht="15.75" customHeight="1" x14ac:dyDescent="0.2">
      <c r="A295" s="102"/>
      <c r="B295" s="9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1:19" ht="15.75" customHeight="1" x14ac:dyDescent="0.2">
      <c r="A296" s="102"/>
      <c r="B296" s="9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1:19" ht="15.75" customHeight="1" x14ac:dyDescent="0.2">
      <c r="A297" s="102"/>
      <c r="B297" s="9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1:19" ht="15.75" customHeight="1" x14ac:dyDescent="0.2">
      <c r="A298" s="102"/>
      <c r="B298" s="9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1:19" ht="15.75" customHeight="1" x14ac:dyDescent="0.2">
      <c r="A299" s="102"/>
      <c r="B299" s="9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1:19" ht="15.75" customHeight="1" x14ac:dyDescent="0.2">
      <c r="A300" s="102"/>
      <c r="B300" s="9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1:19" ht="15.75" customHeight="1" x14ac:dyDescent="0.2">
      <c r="A301" s="102"/>
      <c r="B301" s="9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1:19" ht="15.75" customHeight="1" x14ac:dyDescent="0.2">
      <c r="A302" s="102"/>
      <c r="B302" s="9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1:19" ht="15.75" customHeight="1" x14ac:dyDescent="0.2">
      <c r="A303" s="102"/>
      <c r="B303" s="9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1:19" ht="15.75" customHeight="1" x14ac:dyDescent="0.2">
      <c r="A304" s="102"/>
      <c r="B304" s="9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1:19" ht="15.75" customHeight="1" x14ac:dyDescent="0.2">
      <c r="A305" s="102"/>
      <c r="B305" s="9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1:19" ht="15.75" customHeight="1" x14ac:dyDescent="0.2">
      <c r="A306" s="102"/>
      <c r="B306" s="9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1:19" ht="15.75" customHeight="1" x14ac:dyDescent="0.2">
      <c r="A307" s="102"/>
      <c r="B307" s="9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1:19" ht="15.75" customHeight="1" x14ac:dyDescent="0.2">
      <c r="A308" s="102"/>
      <c r="B308" s="9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1:19" ht="15.75" customHeight="1" x14ac:dyDescent="0.2">
      <c r="A309" s="102"/>
      <c r="B309" s="9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1:19" ht="15.75" customHeight="1" x14ac:dyDescent="0.2">
      <c r="A310" s="102"/>
      <c r="B310" s="9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1:19" ht="15.75" customHeight="1" x14ac:dyDescent="0.2">
      <c r="A311" s="102"/>
      <c r="B311" s="9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1:19" ht="15.75" customHeight="1" x14ac:dyDescent="0.2">
      <c r="A312" s="102"/>
      <c r="B312" s="9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1:19" ht="15.75" customHeight="1" x14ac:dyDescent="0.2">
      <c r="A313" s="102"/>
      <c r="B313" s="9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1:19" ht="15.75" customHeight="1" x14ac:dyDescent="0.2">
      <c r="A314" s="102"/>
      <c r="B314" s="9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1:19" ht="15.75" customHeight="1" x14ac:dyDescent="0.2">
      <c r="A315" s="102"/>
      <c r="B315" s="9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1:19" ht="15.75" customHeight="1" x14ac:dyDescent="0.2">
      <c r="A316" s="102"/>
      <c r="B316" s="9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1:19" ht="15.75" customHeight="1" x14ac:dyDescent="0.2">
      <c r="A317" s="102"/>
      <c r="B317" s="9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1:19" ht="15.75" customHeight="1" x14ac:dyDescent="0.2">
      <c r="A318" s="102"/>
      <c r="B318" s="9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1:19" ht="15.75" customHeight="1" x14ac:dyDescent="0.2">
      <c r="A319" s="102"/>
      <c r="B319" s="9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1:19" ht="15.75" customHeight="1" x14ac:dyDescent="0.2">
      <c r="A320" s="102"/>
      <c r="B320" s="9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1:19" ht="15.75" customHeight="1" x14ac:dyDescent="0.2">
      <c r="A321" s="102"/>
      <c r="B321" s="9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1:19" ht="15.75" customHeight="1" x14ac:dyDescent="0.2">
      <c r="A322" s="102"/>
      <c r="B322" s="9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1:19" ht="15.75" customHeight="1" x14ac:dyDescent="0.2">
      <c r="A323" s="102"/>
      <c r="B323" s="9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1:19" ht="15.75" customHeight="1" x14ac:dyDescent="0.2">
      <c r="A324" s="102"/>
      <c r="B324" s="9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1:19" ht="15.75" customHeight="1" x14ac:dyDescent="0.2">
      <c r="A325" s="102"/>
      <c r="B325" s="9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1:19" ht="15.75" customHeight="1" x14ac:dyDescent="0.2">
      <c r="A326" s="102"/>
      <c r="B326" s="9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1:19" ht="15.75" customHeight="1" x14ac:dyDescent="0.2">
      <c r="A327" s="102"/>
      <c r="B327" s="9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  <row r="328" spans="1:19" ht="15.75" customHeight="1" x14ac:dyDescent="0.2">
      <c r="A328" s="102"/>
      <c r="B328" s="9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</row>
    <row r="329" spans="1:19" ht="15.75" customHeight="1" x14ac:dyDescent="0.2">
      <c r="A329" s="102"/>
      <c r="B329" s="9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</row>
    <row r="330" spans="1:19" ht="15.75" customHeight="1" x14ac:dyDescent="0.2">
      <c r="A330" s="102"/>
      <c r="B330" s="9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</row>
    <row r="331" spans="1:19" ht="15.75" customHeight="1" x14ac:dyDescent="0.2">
      <c r="A331" s="102"/>
      <c r="B331" s="9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</row>
    <row r="332" spans="1:19" ht="15.75" customHeight="1" x14ac:dyDescent="0.2">
      <c r="A332" s="102"/>
      <c r="B332" s="9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</row>
    <row r="333" spans="1:19" ht="15.75" customHeight="1" x14ac:dyDescent="0.2">
      <c r="A333" s="102"/>
      <c r="B333" s="9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</row>
    <row r="334" spans="1:19" ht="15.75" customHeight="1" x14ac:dyDescent="0.2">
      <c r="A334" s="102"/>
      <c r="B334" s="9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</row>
    <row r="335" spans="1:19" ht="15.75" customHeight="1" x14ac:dyDescent="0.2">
      <c r="A335" s="102"/>
      <c r="B335" s="9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</row>
    <row r="336" spans="1:19" ht="15.75" customHeight="1" x14ac:dyDescent="0.2">
      <c r="A336" s="102"/>
      <c r="B336" s="9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</row>
    <row r="337" spans="1:19" ht="15.75" customHeight="1" x14ac:dyDescent="0.2">
      <c r="A337" s="102"/>
      <c r="B337" s="9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</row>
    <row r="338" spans="1:19" ht="15.75" customHeight="1" x14ac:dyDescent="0.2">
      <c r="A338" s="102"/>
      <c r="B338" s="9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1:19" ht="15.75" customHeight="1" x14ac:dyDescent="0.2">
      <c r="A339" s="102"/>
      <c r="B339" s="9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1:19" ht="15.75" customHeight="1" x14ac:dyDescent="0.2">
      <c r="A340" s="102"/>
      <c r="B340" s="9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1:19" ht="15.75" customHeight="1" x14ac:dyDescent="0.2">
      <c r="A341" s="102"/>
      <c r="B341" s="9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1:19" ht="15.75" customHeight="1" x14ac:dyDescent="0.2">
      <c r="A342" s="102"/>
      <c r="B342" s="9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1:19" ht="15.75" customHeight="1" x14ac:dyDescent="0.2">
      <c r="A343" s="102"/>
      <c r="B343" s="9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1:19" ht="15.75" customHeight="1" x14ac:dyDescent="0.2">
      <c r="A344" s="102"/>
      <c r="B344" s="9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1:19" ht="15.75" customHeight="1" x14ac:dyDescent="0.2">
      <c r="A345" s="102"/>
      <c r="B345" s="9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1:19" ht="15.75" customHeight="1" x14ac:dyDescent="0.2">
      <c r="A346" s="102"/>
      <c r="B346" s="9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1:19" ht="15.75" customHeight="1" x14ac:dyDescent="0.2">
      <c r="A347" s="102"/>
      <c r="B347" s="9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19" ht="15.75" customHeight="1" x14ac:dyDescent="0.2">
      <c r="A348" s="102"/>
      <c r="B348" s="9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1:19" ht="15.75" customHeight="1" x14ac:dyDescent="0.2">
      <c r="A349" s="102"/>
      <c r="B349" s="9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1:19" ht="15.75" customHeight="1" x14ac:dyDescent="0.2">
      <c r="A350" s="102"/>
      <c r="B350" s="9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1:19" ht="15.75" customHeight="1" x14ac:dyDescent="0.2">
      <c r="A351" s="102"/>
      <c r="B351" s="9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1:19" ht="15.75" customHeight="1" x14ac:dyDescent="0.2">
      <c r="A352" s="102"/>
      <c r="B352" s="9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1:19" ht="15.75" customHeight="1" x14ac:dyDescent="0.2">
      <c r="A353" s="102"/>
      <c r="B353" s="9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1:19" ht="15.75" customHeight="1" x14ac:dyDescent="0.2">
      <c r="A354" s="102"/>
      <c r="B354" s="9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1:19" ht="15.75" customHeight="1" x14ac:dyDescent="0.2">
      <c r="A355" s="102"/>
      <c r="B355" s="9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19" ht="15.75" customHeight="1" x14ac:dyDescent="0.2">
      <c r="A356" s="102"/>
      <c r="B356" s="9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1:19" ht="15.75" customHeight="1" x14ac:dyDescent="0.2">
      <c r="A357" s="102"/>
      <c r="B357" s="9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1:19" ht="15.75" customHeight="1" x14ac:dyDescent="0.2">
      <c r="A358" s="102"/>
      <c r="B358" s="9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1:19" ht="15.75" customHeight="1" x14ac:dyDescent="0.2">
      <c r="A359" s="102"/>
      <c r="B359" s="9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1:19" ht="15.75" customHeight="1" x14ac:dyDescent="0.2">
      <c r="A360" s="102"/>
      <c r="B360" s="9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1:19" ht="15.75" customHeight="1" x14ac:dyDescent="0.2">
      <c r="A361" s="102"/>
      <c r="B361" s="9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1:19" ht="15.75" customHeight="1" x14ac:dyDescent="0.2">
      <c r="A362" s="102"/>
      <c r="B362" s="9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1:19" ht="15.75" customHeight="1" x14ac:dyDescent="0.2">
      <c r="A363" s="102"/>
      <c r="B363" s="9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1:19" ht="15.75" customHeight="1" x14ac:dyDescent="0.2">
      <c r="A364" s="102"/>
      <c r="B364" s="9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1:19" ht="15.75" customHeight="1" x14ac:dyDescent="0.2">
      <c r="A365" s="102"/>
      <c r="B365" s="9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1:19" ht="15.75" customHeight="1" x14ac:dyDescent="0.2">
      <c r="A366" s="102"/>
      <c r="B366" s="9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1:19" ht="15.75" customHeight="1" x14ac:dyDescent="0.2">
      <c r="A367" s="102"/>
      <c r="B367" s="9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1:19" ht="15.75" customHeight="1" x14ac:dyDescent="0.2">
      <c r="A368" s="102"/>
      <c r="B368" s="9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1:19" ht="15.75" customHeight="1" x14ac:dyDescent="0.2">
      <c r="A369" s="102"/>
      <c r="B369" s="9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1:19" ht="15.75" customHeight="1" x14ac:dyDescent="0.2">
      <c r="A370" s="102"/>
      <c r="B370" s="9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1:19" ht="15.75" customHeight="1" x14ac:dyDescent="0.2">
      <c r="A371" s="102"/>
      <c r="B371" s="9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  <row r="372" spans="1:19" ht="15.75" customHeight="1" x14ac:dyDescent="0.2">
      <c r="A372" s="102"/>
      <c r="B372" s="9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</row>
    <row r="373" spans="1:19" ht="15.75" customHeight="1" x14ac:dyDescent="0.2">
      <c r="A373" s="102"/>
      <c r="B373" s="9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</row>
    <row r="374" spans="1:19" ht="15.75" customHeight="1" x14ac:dyDescent="0.2">
      <c r="A374" s="102"/>
      <c r="B374" s="9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</row>
    <row r="375" spans="1:19" ht="15.75" customHeight="1" x14ac:dyDescent="0.2">
      <c r="A375" s="102"/>
      <c r="B375" s="9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</row>
    <row r="376" spans="1:19" ht="15.75" customHeight="1" x14ac:dyDescent="0.2">
      <c r="A376" s="102"/>
      <c r="B376" s="9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</row>
    <row r="377" spans="1:19" ht="15.75" customHeight="1" x14ac:dyDescent="0.2">
      <c r="A377" s="102"/>
      <c r="B377" s="9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</row>
    <row r="378" spans="1:19" ht="15.75" customHeight="1" x14ac:dyDescent="0.2">
      <c r="A378" s="102"/>
      <c r="B378" s="9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</row>
    <row r="379" spans="1:19" ht="15.75" customHeight="1" x14ac:dyDescent="0.2">
      <c r="A379" s="102"/>
      <c r="B379" s="9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</row>
    <row r="380" spans="1:19" ht="15.75" customHeight="1" x14ac:dyDescent="0.2">
      <c r="A380" s="102"/>
      <c r="B380" s="9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</row>
    <row r="381" spans="1:19" ht="15.75" customHeight="1" x14ac:dyDescent="0.2">
      <c r="A381" s="102"/>
      <c r="B381" s="9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</row>
    <row r="382" spans="1:19" ht="15.75" customHeight="1" x14ac:dyDescent="0.2">
      <c r="A382" s="102"/>
      <c r="B382" s="9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</row>
    <row r="383" spans="1:19" ht="15.75" customHeight="1" x14ac:dyDescent="0.2">
      <c r="A383" s="102"/>
      <c r="B383" s="9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</row>
    <row r="384" spans="1:19" ht="15.75" customHeight="1" x14ac:dyDescent="0.2">
      <c r="A384" s="102"/>
      <c r="B384" s="9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</row>
    <row r="385" spans="1:19" ht="15.75" customHeight="1" x14ac:dyDescent="0.2">
      <c r="A385" s="102"/>
      <c r="B385" s="9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</row>
    <row r="386" spans="1:19" ht="15.75" customHeight="1" x14ac:dyDescent="0.2">
      <c r="A386" s="102"/>
      <c r="B386" s="9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</row>
    <row r="387" spans="1:19" ht="15.75" customHeight="1" x14ac:dyDescent="0.2">
      <c r="A387" s="102"/>
      <c r="B387" s="9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</row>
    <row r="388" spans="1:19" ht="15.75" customHeight="1" x14ac:dyDescent="0.2">
      <c r="A388" s="102"/>
      <c r="B388" s="9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</row>
    <row r="389" spans="1:19" ht="15.75" customHeight="1" x14ac:dyDescent="0.2">
      <c r="A389" s="102"/>
      <c r="B389" s="9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</row>
    <row r="390" spans="1:19" ht="15.75" customHeight="1" x14ac:dyDescent="0.2">
      <c r="A390" s="102"/>
      <c r="B390" s="9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</row>
    <row r="391" spans="1:19" ht="15.75" customHeight="1" x14ac:dyDescent="0.2">
      <c r="A391" s="102"/>
      <c r="B391" s="9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</row>
    <row r="392" spans="1:19" ht="15.75" customHeight="1" x14ac:dyDescent="0.2">
      <c r="A392" s="102"/>
      <c r="B392" s="9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1:19" ht="15.75" customHeight="1" x14ac:dyDescent="0.2">
      <c r="A393" s="102"/>
      <c r="B393" s="9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1:19" ht="15.75" customHeight="1" x14ac:dyDescent="0.2">
      <c r="A394" s="102"/>
      <c r="B394" s="9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</row>
    <row r="395" spans="1:19" ht="15.75" customHeight="1" x14ac:dyDescent="0.2">
      <c r="A395" s="102"/>
      <c r="B395" s="9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</row>
    <row r="396" spans="1:19" ht="15.75" customHeight="1" x14ac:dyDescent="0.2">
      <c r="A396" s="102"/>
      <c r="B396" s="9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</row>
    <row r="397" spans="1:19" ht="15.75" customHeight="1" x14ac:dyDescent="0.2">
      <c r="A397" s="102"/>
      <c r="B397" s="9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</row>
    <row r="398" spans="1:19" ht="15.75" customHeight="1" x14ac:dyDescent="0.2">
      <c r="A398" s="102"/>
      <c r="B398" s="9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</row>
    <row r="399" spans="1:19" ht="15.75" customHeight="1" x14ac:dyDescent="0.2">
      <c r="A399" s="102"/>
      <c r="B399" s="9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</row>
    <row r="400" spans="1:19" ht="15.75" customHeight="1" x14ac:dyDescent="0.2">
      <c r="A400" s="102"/>
      <c r="B400" s="9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</row>
    <row r="401" spans="1:19" ht="15.75" customHeight="1" x14ac:dyDescent="0.2">
      <c r="A401" s="102"/>
      <c r="B401" s="9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</row>
    <row r="402" spans="1:19" ht="15.75" customHeight="1" x14ac:dyDescent="0.2">
      <c r="A402" s="102"/>
      <c r="B402" s="9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</row>
    <row r="403" spans="1:19" ht="15.75" customHeight="1" x14ac:dyDescent="0.2">
      <c r="A403" s="102"/>
      <c r="B403" s="9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</row>
    <row r="404" spans="1:19" ht="15.75" customHeight="1" x14ac:dyDescent="0.2">
      <c r="A404" s="102"/>
      <c r="B404" s="9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</row>
    <row r="405" spans="1:19" ht="15.75" customHeight="1" x14ac:dyDescent="0.2">
      <c r="A405" s="102"/>
      <c r="B405" s="9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</row>
    <row r="406" spans="1:19" ht="15.75" customHeight="1" x14ac:dyDescent="0.2">
      <c r="A406" s="102"/>
      <c r="B406" s="9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</row>
    <row r="407" spans="1:19" ht="15.75" customHeight="1" x14ac:dyDescent="0.2">
      <c r="A407" s="102"/>
      <c r="B407" s="9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</row>
    <row r="408" spans="1:19" ht="15.75" customHeight="1" x14ac:dyDescent="0.2">
      <c r="A408" s="102"/>
      <c r="B408" s="9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</row>
    <row r="409" spans="1:19" ht="15.75" customHeight="1" x14ac:dyDescent="0.2">
      <c r="A409" s="102"/>
      <c r="B409" s="9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</row>
    <row r="410" spans="1:19" ht="15.75" customHeight="1" x14ac:dyDescent="0.2">
      <c r="A410" s="102"/>
      <c r="B410" s="9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</row>
    <row r="411" spans="1:19" ht="15.75" customHeight="1" x14ac:dyDescent="0.2">
      <c r="A411" s="102"/>
      <c r="B411" s="9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</row>
    <row r="412" spans="1:19" ht="15.75" customHeight="1" x14ac:dyDescent="0.2">
      <c r="A412" s="102"/>
      <c r="B412" s="9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</row>
    <row r="413" spans="1:19" ht="15.75" customHeight="1" x14ac:dyDescent="0.2">
      <c r="A413" s="102"/>
      <c r="B413" s="9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</row>
    <row r="414" spans="1:19" ht="15.75" customHeight="1" x14ac:dyDescent="0.2">
      <c r="A414" s="102"/>
      <c r="B414" s="9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</row>
    <row r="415" spans="1:19" ht="15.75" customHeight="1" x14ac:dyDescent="0.2">
      <c r="A415" s="102"/>
      <c r="B415" s="9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</row>
    <row r="416" spans="1:19" ht="15.75" customHeight="1" x14ac:dyDescent="0.2">
      <c r="A416" s="102"/>
      <c r="B416" s="9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</row>
    <row r="417" spans="1:19" ht="15.75" customHeight="1" x14ac:dyDescent="0.2">
      <c r="A417" s="102"/>
      <c r="B417" s="9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</row>
    <row r="418" spans="1:19" ht="15.75" customHeight="1" x14ac:dyDescent="0.2">
      <c r="A418" s="102"/>
      <c r="B418" s="9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</row>
    <row r="419" spans="1:19" ht="15.75" customHeight="1" x14ac:dyDescent="0.2">
      <c r="A419" s="102"/>
      <c r="B419" s="9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</row>
    <row r="420" spans="1:19" ht="15.75" customHeight="1" x14ac:dyDescent="0.2">
      <c r="A420" s="102"/>
      <c r="B420" s="9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</row>
    <row r="421" spans="1:19" ht="15.75" customHeight="1" x14ac:dyDescent="0.2">
      <c r="A421" s="102"/>
      <c r="B421" s="9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</row>
    <row r="422" spans="1:19" ht="15.75" customHeight="1" x14ac:dyDescent="0.2">
      <c r="A422" s="102"/>
      <c r="B422" s="9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</row>
    <row r="423" spans="1:19" ht="15.75" customHeight="1" x14ac:dyDescent="0.2">
      <c r="A423" s="102"/>
      <c r="B423" s="9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</row>
    <row r="424" spans="1:19" ht="15.75" customHeight="1" x14ac:dyDescent="0.2">
      <c r="A424" s="102"/>
      <c r="B424" s="9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</row>
    <row r="425" spans="1:19" ht="15.75" customHeight="1" x14ac:dyDescent="0.2">
      <c r="A425" s="102"/>
      <c r="B425" s="9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</row>
    <row r="426" spans="1:19" ht="15.75" customHeight="1" x14ac:dyDescent="0.2">
      <c r="A426" s="102"/>
      <c r="B426" s="9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</row>
    <row r="427" spans="1:19" ht="15.75" customHeight="1" x14ac:dyDescent="0.2">
      <c r="A427" s="102"/>
      <c r="B427" s="9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</row>
    <row r="428" spans="1:19" ht="15.75" customHeight="1" x14ac:dyDescent="0.2">
      <c r="A428" s="102"/>
      <c r="B428" s="9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</row>
    <row r="429" spans="1:19" ht="15.75" customHeight="1" x14ac:dyDescent="0.2">
      <c r="A429" s="102"/>
      <c r="B429" s="9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</row>
    <row r="430" spans="1:19" ht="15.75" customHeight="1" x14ac:dyDescent="0.2">
      <c r="A430" s="102"/>
      <c r="B430" s="9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</row>
    <row r="431" spans="1:19" ht="15.75" customHeight="1" x14ac:dyDescent="0.2">
      <c r="A431" s="102"/>
      <c r="B431" s="9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</row>
    <row r="432" spans="1:19" ht="15.75" customHeight="1" x14ac:dyDescent="0.2">
      <c r="A432" s="102"/>
      <c r="B432" s="9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</row>
    <row r="433" spans="1:19" ht="15.75" customHeight="1" x14ac:dyDescent="0.2">
      <c r="A433" s="102"/>
      <c r="B433" s="9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</row>
    <row r="434" spans="1:19" ht="15.75" customHeight="1" x14ac:dyDescent="0.2">
      <c r="A434" s="102"/>
      <c r="B434" s="9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</row>
    <row r="435" spans="1:19" ht="15.75" customHeight="1" x14ac:dyDescent="0.2">
      <c r="A435" s="102"/>
      <c r="B435" s="9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</row>
    <row r="436" spans="1:19" ht="15.75" customHeight="1" x14ac:dyDescent="0.2">
      <c r="A436" s="102"/>
      <c r="B436" s="9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</row>
    <row r="437" spans="1:19" ht="15.75" customHeight="1" x14ac:dyDescent="0.2">
      <c r="A437" s="102"/>
      <c r="B437" s="9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</row>
    <row r="438" spans="1:19" ht="15.75" customHeight="1" x14ac:dyDescent="0.2">
      <c r="A438" s="102"/>
      <c r="B438" s="9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</row>
    <row r="439" spans="1:19" ht="15.75" customHeight="1" x14ac:dyDescent="0.2">
      <c r="A439" s="102"/>
      <c r="B439" s="9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</row>
    <row r="440" spans="1:19" ht="15.75" customHeight="1" x14ac:dyDescent="0.2">
      <c r="A440" s="102"/>
      <c r="B440" s="9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</row>
    <row r="441" spans="1:19" ht="15.75" customHeight="1" x14ac:dyDescent="0.2">
      <c r="A441" s="102"/>
      <c r="B441" s="9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</row>
    <row r="442" spans="1:19" ht="15.75" customHeight="1" x14ac:dyDescent="0.2">
      <c r="A442" s="102"/>
      <c r="B442" s="9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</row>
    <row r="443" spans="1:19" ht="15.75" customHeight="1" x14ac:dyDescent="0.2">
      <c r="A443" s="102"/>
      <c r="B443" s="9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</row>
    <row r="444" spans="1:19" ht="15.75" customHeight="1" x14ac:dyDescent="0.2">
      <c r="A444" s="102"/>
      <c r="B444" s="9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</row>
    <row r="445" spans="1:19" ht="15.75" customHeight="1" x14ac:dyDescent="0.2">
      <c r="A445" s="102"/>
      <c r="B445" s="9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</row>
    <row r="446" spans="1:19" ht="15.75" customHeight="1" x14ac:dyDescent="0.2">
      <c r="A446" s="102"/>
      <c r="B446" s="9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</row>
    <row r="447" spans="1:19" ht="15.75" customHeight="1" x14ac:dyDescent="0.2">
      <c r="A447" s="102"/>
      <c r="B447" s="9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</row>
    <row r="448" spans="1:19" ht="15.75" customHeight="1" x14ac:dyDescent="0.2">
      <c r="A448" s="102"/>
      <c r="B448" s="9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</row>
    <row r="449" spans="1:19" ht="15.75" customHeight="1" x14ac:dyDescent="0.2">
      <c r="A449" s="102"/>
      <c r="B449" s="9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</row>
    <row r="450" spans="1:19" ht="15.75" customHeight="1" x14ac:dyDescent="0.2">
      <c r="A450" s="102"/>
      <c r="B450" s="9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</row>
    <row r="451" spans="1:19" ht="15.75" customHeight="1" x14ac:dyDescent="0.2">
      <c r="A451" s="102"/>
      <c r="B451" s="9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</row>
    <row r="452" spans="1:19" ht="15.75" customHeight="1" x14ac:dyDescent="0.2">
      <c r="A452" s="102"/>
      <c r="B452" s="9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</row>
    <row r="453" spans="1:19" ht="15.75" customHeight="1" x14ac:dyDescent="0.2">
      <c r="A453" s="102"/>
      <c r="B453" s="9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</row>
    <row r="454" spans="1:19" ht="15.75" customHeight="1" x14ac:dyDescent="0.2">
      <c r="A454" s="102"/>
      <c r="B454" s="9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</row>
    <row r="455" spans="1:19" ht="15.75" customHeight="1" x14ac:dyDescent="0.2">
      <c r="A455" s="102"/>
      <c r="B455" s="9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</row>
    <row r="456" spans="1:19" ht="15.75" customHeight="1" x14ac:dyDescent="0.2">
      <c r="A456" s="102"/>
      <c r="B456" s="9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</row>
    <row r="457" spans="1:19" ht="15.75" customHeight="1" x14ac:dyDescent="0.2">
      <c r="A457" s="102"/>
      <c r="B457" s="9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</row>
    <row r="458" spans="1:19" ht="15.75" customHeight="1" x14ac:dyDescent="0.2">
      <c r="A458" s="102"/>
      <c r="B458" s="9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</row>
    <row r="459" spans="1:19" ht="15.75" customHeight="1" x14ac:dyDescent="0.2">
      <c r="A459" s="102"/>
      <c r="B459" s="9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</row>
    <row r="460" spans="1:19" ht="15.75" customHeight="1" x14ac:dyDescent="0.2">
      <c r="A460" s="102"/>
      <c r="B460" s="9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</row>
    <row r="461" spans="1:19" ht="15.75" customHeight="1" x14ac:dyDescent="0.2">
      <c r="A461" s="102"/>
      <c r="B461" s="9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</row>
    <row r="462" spans="1:19" ht="15.75" customHeight="1" x14ac:dyDescent="0.2">
      <c r="A462" s="102"/>
      <c r="B462" s="9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</row>
    <row r="463" spans="1:19" ht="15.75" customHeight="1" x14ac:dyDescent="0.2">
      <c r="A463" s="102"/>
      <c r="B463" s="9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</row>
    <row r="464" spans="1:19" ht="15.75" customHeight="1" x14ac:dyDescent="0.2">
      <c r="A464" s="102"/>
      <c r="B464" s="9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</row>
    <row r="465" spans="1:19" ht="15.75" customHeight="1" x14ac:dyDescent="0.2">
      <c r="A465" s="102"/>
      <c r="B465" s="9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</row>
    <row r="466" spans="1:19" ht="15.75" customHeight="1" x14ac:dyDescent="0.2">
      <c r="A466" s="102"/>
      <c r="B466" s="9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</row>
    <row r="467" spans="1:19" ht="15.75" customHeight="1" x14ac:dyDescent="0.2">
      <c r="A467" s="102"/>
      <c r="B467" s="9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</row>
    <row r="468" spans="1:19" ht="15.75" customHeight="1" x14ac:dyDescent="0.2">
      <c r="A468" s="102"/>
      <c r="B468" s="9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</row>
    <row r="469" spans="1:19" ht="15.75" customHeight="1" x14ac:dyDescent="0.2">
      <c r="A469" s="102"/>
      <c r="B469" s="9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</row>
    <row r="470" spans="1:19" ht="15.75" customHeight="1" x14ac:dyDescent="0.2">
      <c r="A470" s="102"/>
      <c r="B470" s="9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</row>
    <row r="471" spans="1:19" ht="15.75" customHeight="1" x14ac:dyDescent="0.2">
      <c r="A471" s="102"/>
      <c r="B471" s="9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</row>
    <row r="472" spans="1:19" ht="15.75" customHeight="1" x14ac:dyDescent="0.2">
      <c r="A472" s="102"/>
      <c r="B472" s="9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</row>
    <row r="473" spans="1:19" ht="15.75" customHeight="1" x14ac:dyDescent="0.2">
      <c r="A473" s="102"/>
      <c r="B473" s="9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</row>
    <row r="474" spans="1:19" ht="15.75" customHeight="1" x14ac:dyDescent="0.2">
      <c r="A474" s="102"/>
      <c r="B474" s="9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</row>
    <row r="475" spans="1:19" ht="15.75" customHeight="1" x14ac:dyDescent="0.2">
      <c r="A475" s="102"/>
      <c r="B475" s="9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</row>
    <row r="476" spans="1:19" ht="15.75" customHeight="1" x14ac:dyDescent="0.2">
      <c r="A476" s="102"/>
      <c r="B476" s="9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</row>
    <row r="477" spans="1:19" ht="15.75" customHeight="1" x14ac:dyDescent="0.2">
      <c r="A477" s="102"/>
      <c r="B477" s="9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</row>
    <row r="478" spans="1:19" ht="15.75" customHeight="1" x14ac:dyDescent="0.2">
      <c r="A478" s="102"/>
      <c r="B478" s="9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</row>
    <row r="479" spans="1:19" ht="15.75" customHeight="1" x14ac:dyDescent="0.2">
      <c r="A479" s="102"/>
      <c r="B479" s="9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</row>
    <row r="480" spans="1:19" ht="15.75" customHeight="1" x14ac:dyDescent="0.2">
      <c r="A480" s="102"/>
      <c r="B480" s="9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</row>
    <row r="481" spans="1:19" ht="15.75" customHeight="1" x14ac:dyDescent="0.2">
      <c r="A481" s="102"/>
      <c r="B481" s="9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</row>
    <row r="482" spans="1:19" ht="15.75" customHeight="1" x14ac:dyDescent="0.2">
      <c r="A482" s="102"/>
      <c r="B482" s="9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</row>
    <row r="483" spans="1:19" ht="15.75" customHeight="1" x14ac:dyDescent="0.2">
      <c r="A483" s="102"/>
      <c r="B483" s="9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</row>
    <row r="484" spans="1:19" ht="15.75" customHeight="1" x14ac:dyDescent="0.2">
      <c r="A484" s="102"/>
      <c r="B484" s="9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</row>
    <row r="485" spans="1:19" ht="15.75" customHeight="1" x14ac:dyDescent="0.2">
      <c r="A485" s="102"/>
      <c r="B485" s="9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</row>
    <row r="486" spans="1:19" ht="15.75" customHeight="1" x14ac:dyDescent="0.2">
      <c r="A486" s="102"/>
      <c r="B486" s="9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</row>
    <row r="487" spans="1:19" ht="15.75" customHeight="1" x14ac:dyDescent="0.2">
      <c r="A487" s="102"/>
      <c r="B487" s="9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</row>
    <row r="488" spans="1:19" ht="15.75" customHeight="1" x14ac:dyDescent="0.2">
      <c r="A488" s="102"/>
      <c r="B488" s="9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</row>
    <row r="489" spans="1:19" ht="15.75" customHeight="1" x14ac:dyDescent="0.2">
      <c r="A489" s="102"/>
      <c r="B489" s="9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</row>
    <row r="490" spans="1:19" ht="15.75" customHeight="1" x14ac:dyDescent="0.2">
      <c r="A490" s="102"/>
      <c r="B490" s="9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</row>
    <row r="491" spans="1:19" ht="15.75" customHeight="1" x14ac:dyDescent="0.2">
      <c r="A491" s="102"/>
      <c r="B491" s="9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</row>
    <row r="492" spans="1:19" ht="15.75" customHeight="1" x14ac:dyDescent="0.2">
      <c r="A492" s="102"/>
      <c r="B492" s="9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</row>
    <row r="493" spans="1:19" ht="15.75" customHeight="1" x14ac:dyDescent="0.2">
      <c r="A493" s="102"/>
      <c r="B493" s="9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</row>
    <row r="494" spans="1:19" ht="15.75" customHeight="1" x14ac:dyDescent="0.2">
      <c r="A494" s="102"/>
      <c r="B494" s="9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</row>
    <row r="495" spans="1:19" ht="15.75" customHeight="1" x14ac:dyDescent="0.2">
      <c r="A495" s="102"/>
      <c r="B495" s="9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</row>
    <row r="496" spans="1:19" ht="15.75" customHeight="1" x14ac:dyDescent="0.2">
      <c r="A496" s="102"/>
      <c r="B496" s="9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</row>
    <row r="497" spans="1:19" ht="15.75" customHeight="1" x14ac:dyDescent="0.2">
      <c r="A497" s="102"/>
      <c r="B497" s="9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</row>
    <row r="498" spans="1:19" ht="15.75" customHeight="1" x14ac:dyDescent="0.2">
      <c r="A498" s="102"/>
      <c r="B498" s="9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</row>
    <row r="499" spans="1:19" ht="15.75" customHeight="1" x14ac:dyDescent="0.2">
      <c r="A499" s="102"/>
      <c r="B499" s="9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</row>
    <row r="500" spans="1:19" ht="15.75" customHeight="1" x14ac:dyDescent="0.2">
      <c r="A500" s="102"/>
      <c r="B500" s="9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</row>
    <row r="501" spans="1:19" ht="15.75" customHeight="1" x14ac:dyDescent="0.2">
      <c r="A501" s="102"/>
      <c r="B501" s="9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</row>
    <row r="502" spans="1:19" ht="15.75" customHeight="1" x14ac:dyDescent="0.2">
      <c r="A502" s="102"/>
      <c r="B502" s="9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</row>
    <row r="503" spans="1:19" ht="15.75" customHeight="1" x14ac:dyDescent="0.2">
      <c r="A503" s="102"/>
      <c r="B503" s="9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</row>
    <row r="504" spans="1:19" ht="15.75" customHeight="1" x14ac:dyDescent="0.2">
      <c r="A504" s="102"/>
      <c r="B504" s="9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</row>
    <row r="505" spans="1:19" ht="15.75" customHeight="1" x14ac:dyDescent="0.2">
      <c r="A505" s="102"/>
      <c r="B505" s="9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</row>
    <row r="506" spans="1:19" ht="15.75" customHeight="1" x14ac:dyDescent="0.2">
      <c r="A506" s="102"/>
      <c r="B506" s="9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</row>
    <row r="507" spans="1:19" ht="15.75" customHeight="1" x14ac:dyDescent="0.2">
      <c r="A507" s="102"/>
      <c r="B507" s="9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</row>
    <row r="508" spans="1:19" ht="15.75" customHeight="1" x14ac:dyDescent="0.2">
      <c r="A508" s="102"/>
      <c r="B508" s="9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</row>
    <row r="509" spans="1:19" ht="15.75" customHeight="1" x14ac:dyDescent="0.2">
      <c r="A509" s="102"/>
      <c r="B509" s="9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</row>
    <row r="510" spans="1:19" ht="15.75" customHeight="1" x14ac:dyDescent="0.2">
      <c r="A510" s="102"/>
      <c r="B510" s="9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</row>
    <row r="511" spans="1:19" ht="15.75" customHeight="1" x14ac:dyDescent="0.2">
      <c r="A511" s="102"/>
      <c r="B511" s="9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</row>
    <row r="512" spans="1:19" ht="15.75" customHeight="1" x14ac:dyDescent="0.2">
      <c r="A512" s="102"/>
      <c r="B512" s="9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</row>
    <row r="513" spans="1:19" ht="15.75" customHeight="1" x14ac:dyDescent="0.2">
      <c r="A513" s="102"/>
      <c r="B513" s="9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</row>
    <row r="514" spans="1:19" ht="15.75" customHeight="1" x14ac:dyDescent="0.2">
      <c r="A514" s="102"/>
      <c r="B514" s="9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</row>
    <row r="515" spans="1:19" ht="15.75" customHeight="1" x14ac:dyDescent="0.2">
      <c r="A515" s="102"/>
      <c r="B515" s="9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</row>
    <row r="516" spans="1:19" ht="15.75" customHeight="1" x14ac:dyDescent="0.2">
      <c r="A516" s="102"/>
      <c r="B516" s="9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</row>
    <row r="517" spans="1:19" ht="15.75" customHeight="1" x14ac:dyDescent="0.2">
      <c r="A517" s="102"/>
      <c r="B517" s="9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</row>
    <row r="518" spans="1:19" ht="15.75" customHeight="1" x14ac:dyDescent="0.2">
      <c r="A518" s="102"/>
      <c r="B518" s="9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</row>
    <row r="519" spans="1:19" ht="15.75" customHeight="1" x14ac:dyDescent="0.2">
      <c r="A519" s="102"/>
      <c r="B519" s="9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</row>
    <row r="520" spans="1:19" ht="15.75" customHeight="1" x14ac:dyDescent="0.2">
      <c r="A520" s="102"/>
      <c r="B520" s="9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</row>
    <row r="521" spans="1:19" ht="15.75" customHeight="1" x14ac:dyDescent="0.2">
      <c r="A521" s="102"/>
      <c r="B521" s="9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</row>
    <row r="522" spans="1:19" ht="15.75" customHeight="1" x14ac:dyDescent="0.2">
      <c r="A522" s="102"/>
      <c r="B522" s="9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</row>
    <row r="523" spans="1:19" ht="15.75" customHeight="1" x14ac:dyDescent="0.2">
      <c r="A523" s="102"/>
      <c r="B523" s="9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</row>
    <row r="524" spans="1:19" ht="15.75" customHeight="1" x14ac:dyDescent="0.2">
      <c r="A524" s="102"/>
      <c r="B524" s="9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</row>
    <row r="525" spans="1:19" ht="15.75" customHeight="1" x14ac:dyDescent="0.2">
      <c r="A525" s="102"/>
      <c r="B525" s="9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</row>
    <row r="526" spans="1:19" ht="15.75" customHeight="1" x14ac:dyDescent="0.2">
      <c r="A526" s="102"/>
      <c r="B526" s="9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</row>
    <row r="527" spans="1:19" ht="15.75" customHeight="1" x14ac:dyDescent="0.2">
      <c r="A527" s="102"/>
      <c r="B527" s="9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</row>
    <row r="528" spans="1:19" ht="15.75" customHeight="1" x14ac:dyDescent="0.2">
      <c r="A528" s="102"/>
      <c r="B528" s="9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</row>
    <row r="529" spans="1:19" ht="15.75" customHeight="1" x14ac:dyDescent="0.2">
      <c r="A529" s="102"/>
      <c r="B529" s="9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</row>
    <row r="530" spans="1:19" ht="15.75" customHeight="1" x14ac:dyDescent="0.2">
      <c r="A530" s="102"/>
      <c r="B530" s="9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</row>
    <row r="531" spans="1:19" ht="15.75" customHeight="1" x14ac:dyDescent="0.2">
      <c r="A531" s="102"/>
      <c r="B531" s="9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</row>
    <row r="532" spans="1:19" ht="15.75" customHeight="1" x14ac:dyDescent="0.2">
      <c r="A532" s="102"/>
      <c r="B532" s="9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</row>
    <row r="533" spans="1:19" ht="15.75" customHeight="1" x14ac:dyDescent="0.2">
      <c r="A533" s="102"/>
      <c r="B533" s="9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</row>
    <row r="534" spans="1:19" ht="15.75" customHeight="1" x14ac:dyDescent="0.2">
      <c r="A534" s="102"/>
      <c r="B534" s="9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</row>
    <row r="535" spans="1:19" ht="15.75" customHeight="1" x14ac:dyDescent="0.2">
      <c r="A535" s="102"/>
      <c r="B535" s="9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</row>
    <row r="536" spans="1:19" ht="15.75" customHeight="1" x14ac:dyDescent="0.2">
      <c r="A536" s="102"/>
      <c r="B536" s="9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</row>
    <row r="537" spans="1:19" ht="15.75" customHeight="1" x14ac:dyDescent="0.2">
      <c r="A537" s="102"/>
      <c r="B537" s="9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</row>
    <row r="538" spans="1:19" ht="15.75" customHeight="1" x14ac:dyDescent="0.2">
      <c r="A538" s="102"/>
      <c r="B538" s="9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</row>
    <row r="539" spans="1:19" ht="15.75" customHeight="1" x14ac:dyDescent="0.2">
      <c r="A539" s="102"/>
      <c r="B539" s="9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</row>
    <row r="540" spans="1:19" ht="15.75" customHeight="1" x14ac:dyDescent="0.2">
      <c r="A540" s="102"/>
      <c r="B540" s="9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</row>
    <row r="541" spans="1:19" ht="15.75" customHeight="1" x14ac:dyDescent="0.2">
      <c r="A541" s="102"/>
      <c r="B541" s="9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</row>
    <row r="542" spans="1:19" ht="15.75" customHeight="1" x14ac:dyDescent="0.2">
      <c r="A542" s="102"/>
      <c r="B542" s="9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</row>
    <row r="543" spans="1:19" ht="15.75" customHeight="1" x14ac:dyDescent="0.2">
      <c r="A543" s="102"/>
      <c r="B543" s="9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</row>
    <row r="544" spans="1:19" ht="15.75" customHeight="1" x14ac:dyDescent="0.2">
      <c r="A544" s="102"/>
      <c r="B544" s="9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</row>
    <row r="545" spans="1:19" ht="15.75" customHeight="1" x14ac:dyDescent="0.2">
      <c r="A545" s="102"/>
      <c r="B545" s="9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</row>
    <row r="546" spans="1:19" ht="15.75" customHeight="1" x14ac:dyDescent="0.2">
      <c r="A546" s="102"/>
      <c r="B546" s="9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</row>
    <row r="547" spans="1:19" ht="15.75" customHeight="1" x14ac:dyDescent="0.2">
      <c r="A547" s="102"/>
      <c r="B547" s="9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</row>
    <row r="548" spans="1:19" ht="15.75" customHeight="1" x14ac:dyDescent="0.2">
      <c r="A548" s="102"/>
      <c r="B548" s="9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</row>
    <row r="549" spans="1:19" ht="15.75" customHeight="1" x14ac:dyDescent="0.2">
      <c r="A549" s="102"/>
      <c r="B549" s="9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</row>
    <row r="550" spans="1:19" ht="15.75" customHeight="1" x14ac:dyDescent="0.2">
      <c r="A550" s="102"/>
      <c r="B550" s="9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</row>
    <row r="551" spans="1:19" ht="15.75" customHeight="1" x14ac:dyDescent="0.2">
      <c r="A551" s="102"/>
      <c r="B551" s="9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</row>
    <row r="552" spans="1:19" ht="15.75" customHeight="1" x14ac:dyDescent="0.2">
      <c r="A552" s="102"/>
      <c r="B552" s="9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</row>
    <row r="553" spans="1:19" ht="15.75" customHeight="1" x14ac:dyDescent="0.2">
      <c r="A553" s="102"/>
      <c r="B553" s="9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</row>
    <row r="554" spans="1:19" ht="15.75" customHeight="1" x14ac:dyDescent="0.2">
      <c r="A554" s="102"/>
      <c r="B554" s="9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1:19" ht="15.75" customHeight="1" x14ac:dyDescent="0.2">
      <c r="A555" s="102"/>
      <c r="B555" s="9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</row>
    <row r="556" spans="1:19" ht="15.75" customHeight="1" x14ac:dyDescent="0.2">
      <c r="A556" s="102"/>
      <c r="B556" s="9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</row>
    <row r="557" spans="1:19" ht="15.75" customHeight="1" x14ac:dyDescent="0.2">
      <c r="A557" s="102"/>
      <c r="B557" s="9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</row>
    <row r="558" spans="1:19" ht="15.75" customHeight="1" x14ac:dyDescent="0.2">
      <c r="A558" s="102"/>
      <c r="B558" s="9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</row>
    <row r="559" spans="1:19" ht="15.75" customHeight="1" x14ac:dyDescent="0.2">
      <c r="A559" s="102"/>
      <c r="B559" s="9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</row>
    <row r="560" spans="1:19" ht="15.75" customHeight="1" x14ac:dyDescent="0.2">
      <c r="A560" s="102"/>
      <c r="B560" s="9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</row>
    <row r="561" spans="1:19" ht="15.75" customHeight="1" x14ac:dyDescent="0.2">
      <c r="A561" s="102"/>
      <c r="B561" s="9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</row>
    <row r="562" spans="1:19" ht="15.75" customHeight="1" x14ac:dyDescent="0.2">
      <c r="A562" s="102"/>
      <c r="B562" s="9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</row>
    <row r="563" spans="1:19" ht="15.75" customHeight="1" x14ac:dyDescent="0.2">
      <c r="A563" s="102"/>
      <c r="B563" s="9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</row>
    <row r="564" spans="1:19" ht="15.75" customHeight="1" x14ac:dyDescent="0.2">
      <c r="A564" s="102"/>
      <c r="B564" s="9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</row>
    <row r="565" spans="1:19" ht="15.75" customHeight="1" x14ac:dyDescent="0.2">
      <c r="A565" s="102"/>
      <c r="B565" s="9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</row>
    <row r="566" spans="1:19" ht="15.75" customHeight="1" x14ac:dyDescent="0.2">
      <c r="A566" s="102"/>
      <c r="B566" s="9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</row>
    <row r="567" spans="1:19" ht="15.75" customHeight="1" x14ac:dyDescent="0.2">
      <c r="A567" s="102"/>
      <c r="B567" s="9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</row>
    <row r="568" spans="1:19" ht="15.75" customHeight="1" x14ac:dyDescent="0.2">
      <c r="A568" s="102"/>
      <c r="B568" s="9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19" ht="15.75" customHeight="1" x14ac:dyDescent="0.2">
      <c r="A569" s="102"/>
      <c r="B569" s="9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</row>
    <row r="570" spans="1:19" ht="15.75" customHeight="1" x14ac:dyDescent="0.2">
      <c r="A570" s="102"/>
      <c r="B570" s="9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</row>
    <row r="571" spans="1:19" ht="15.75" customHeight="1" x14ac:dyDescent="0.2">
      <c r="A571" s="102"/>
      <c r="B571" s="9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</row>
    <row r="572" spans="1:19" ht="15.75" customHeight="1" x14ac:dyDescent="0.2">
      <c r="A572" s="102"/>
      <c r="B572" s="9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</row>
    <row r="573" spans="1:19" ht="15.75" customHeight="1" x14ac:dyDescent="0.2">
      <c r="A573" s="102"/>
      <c r="B573" s="9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</row>
    <row r="574" spans="1:19" ht="15.75" customHeight="1" x14ac:dyDescent="0.2">
      <c r="A574" s="102"/>
      <c r="B574" s="9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</row>
    <row r="575" spans="1:19" ht="15.75" customHeight="1" x14ac:dyDescent="0.2">
      <c r="A575" s="102"/>
      <c r="B575" s="9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</row>
    <row r="576" spans="1:19" ht="15.75" customHeight="1" x14ac:dyDescent="0.2">
      <c r="A576" s="102"/>
      <c r="B576" s="9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</row>
    <row r="577" spans="1:19" ht="15.75" customHeight="1" x14ac:dyDescent="0.2">
      <c r="A577" s="102"/>
      <c r="B577" s="9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</row>
    <row r="578" spans="1:19" ht="15.75" customHeight="1" x14ac:dyDescent="0.2">
      <c r="A578" s="102"/>
      <c r="B578" s="9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</row>
    <row r="579" spans="1:19" ht="15.75" customHeight="1" x14ac:dyDescent="0.2">
      <c r="A579" s="102"/>
      <c r="B579" s="9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</row>
    <row r="580" spans="1:19" ht="15.75" customHeight="1" x14ac:dyDescent="0.2">
      <c r="A580" s="102"/>
      <c r="B580" s="9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</row>
    <row r="581" spans="1:19" ht="15.75" customHeight="1" x14ac:dyDescent="0.2">
      <c r="A581" s="102"/>
      <c r="B581" s="9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</row>
    <row r="582" spans="1:19" ht="15.75" customHeight="1" x14ac:dyDescent="0.2">
      <c r="A582" s="102"/>
      <c r="B582" s="9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</row>
    <row r="583" spans="1:19" ht="15.75" customHeight="1" x14ac:dyDescent="0.2">
      <c r="A583" s="102"/>
      <c r="B583" s="9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</row>
    <row r="584" spans="1:19" ht="15.75" customHeight="1" x14ac:dyDescent="0.2">
      <c r="A584" s="102"/>
      <c r="B584" s="9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</row>
    <row r="585" spans="1:19" ht="15.75" customHeight="1" x14ac:dyDescent="0.2">
      <c r="A585" s="102"/>
      <c r="B585" s="9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</row>
    <row r="586" spans="1:19" ht="15.75" customHeight="1" x14ac:dyDescent="0.2">
      <c r="A586" s="102"/>
      <c r="B586" s="9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</row>
    <row r="587" spans="1:19" ht="15.75" customHeight="1" x14ac:dyDescent="0.2">
      <c r="A587" s="102"/>
      <c r="B587" s="9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</row>
    <row r="588" spans="1:19" ht="15.75" customHeight="1" x14ac:dyDescent="0.2">
      <c r="A588" s="102"/>
      <c r="B588" s="9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</row>
    <row r="589" spans="1:19" ht="15.75" customHeight="1" x14ac:dyDescent="0.2">
      <c r="A589" s="102"/>
      <c r="B589" s="9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</row>
    <row r="590" spans="1:19" ht="15.75" customHeight="1" x14ac:dyDescent="0.2">
      <c r="A590" s="102"/>
      <c r="B590" s="9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</row>
    <row r="591" spans="1:19" ht="15.75" customHeight="1" x14ac:dyDescent="0.2">
      <c r="A591" s="102"/>
      <c r="B591" s="9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</row>
    <row r="592" spans="1:19" ht="15.75" customHeight="1" x14ac:dyDescent="0.2">
      <c r="A592" s="102"/>
      <c r="B592" s="9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</row>
    <row r="593" spans="1:19" ht="15.75" customHeight="1" x14ac:dyDescent="0.2">
      <c r="A593" s="102"/>
      <c r="B593" s="9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</row>
    <row r="594" spans="1:19" ht="15.75" customHeight="1" x14ac:dyDescent="0.2">
      <c r="A594" s="102"/>
      <c r="B594" s="9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</row>
    <row r="595" spans="1:19" ht="15.75" customHeight="1" x14ac:dyDescent="0.2">
      <c r="A595" s="102"/>
      <c r="B595" s="9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</row>
    <row r="596" spans="1:19" ht="15.75" customHeight="1" x14ac:dyDescent="0.2">
      <c r="A596" s="102"/>
      <c r="B596" s="9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</row>
    <row r="597" spans="1:19" ht="15.75" customHeight="1" x14ac:dyDescent="0.2">
      <c r="A597" s="102"/>
      <c r="B597" s="9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</row>
    <row r="598" spans="1:19" ht="15.75" customHeight="1" x14ac:dyDescent="0.2">
      <c r="A598" s="102"/>
      <c r="B598" s="9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</row>
    <row r="599" spans="1:19" ht="15.75" customHeight="1" x14ac:dyDescent="0.2">
      <c r="A599" s="102"/>
      <c r="B599" s="9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</row>
    <row r="600" spans="1:19" ht="15.75" customHeight="1" x14ac:dyDescent="0.2">
      <c r="A600" s="102"/>
      <c r="B600" s="9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</row>
    <row r="601" spans="1:19" ht="15.75" customHeight="1" x14ac:dyDescent="0.2">
      <c r="A601" s="102"/>
      <c r="B601" s="9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</row>
    <row r="602" spans="1:19" ht="15.75" customHeight="1" x14ac:dyDescent="0.2">
      <c r="A602" s="102"/>
      <c r="B602" s="9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</row>
    <row r="603" spans="1:19" ht="15.75" customHeight="1" x14ac:dyDescent="0.2">
      <c r="A603" s="102"/>
      <c r="B603" s="9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</row>
    <row r="604" spans="1:19" ht="15.75" customHeight="1" x14ac:dyDescent="0.2">
      <c r="A604" s="102"/>
      <c r="B604" s="9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</row>
    <row r="605" spans="1:19" ht="15.75" customHeight="1" x14ac:dyDescent="0.2">
      <c r="A605" s="102"/>
      <c r="B605" s="9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</row>
    <row r="606" spans="1:19" ht="15.75" customHeight="1" x14ac:dyDescent="0.2">
      <c r="A606" s="102"/>
      <c r="B606" s="9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</row>
    <row r="607" spans="1:19" ht="15.75" customHeight="1" x14ac:dyDescent="0.2">
      <c r="A607" s="102"/>
      <c r="B607" s="9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</row>
    <row r="608" spans="1:19" ht="15.75" customHeight="1" x14ac:dyDescent="0.2">
      <c r="A608" s="102"/>
      <c r="B608" s="9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</row>
    <row r="609" spans="1:19" ht="15.75" customHeight="1" x14ac:dyDescent="0.2">
      <c r="A609" s="102"/>
      <c r="B609" s="9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</row>
    <row r="610" spans="1:19" ht="15.75" customHeight="1" x14ac:dyDescent="0.2">
      <c r="A610" s="102"/>
      <c r="B610" s="9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</row>
    <row r="611" spans="1:19" ht="15.75" customHeight="1" x14ac:dyDescent="0.2">
      <c r="A611" s="102"/>
      <c r="B611" s="9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</row>
    <row r="612" spans="1:19" ht="15.75" customHeight="1" x14ac:dyDescent="0.2">
      <c r="A612" s="102"/>
      <c r="B612" s="9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</row>
    <row r="613" spans="1:19" ht="15.75" customHeight="1" x14ac:dyDescent="0.2">
      <c r="A613" s="102"/>
      <c r="B613" s="9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</row>
    <row r="614" spans="1:19" ht="15.75" customHeight="1" x14ac:dyDescent="0.2">
      <c r="A614" s="102"/>
      <c r="B614" s="9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</row>
    <row r="615" spans="1:19" ht="15.75" customHeight="1" x14ac:dyDescent="0.2">
      <c r="A615" s="102"/>
      <c r="B615" s="9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</row>
    <row r="616" spans="1:19" ht="15.75" customHeight="1" x14ac:dyDescent="0.2">
      <c r="A616" s="102"/>
      <c r="B616" s="9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</row>
    <row r="617" spans="1:19" ht="15.75" customHeight="1" x14ac:dyDescent="0.2">
      <c r="A617" s="102"/>
      <c r="B617" s="9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</row>
    <row r="618" spans="1:19" ht="15.75" customHeight="1" x14ac:dyDescent="0.2">
      <c r="A618" s="102"/>
      <c r="B618" s="9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</row>
    <row r="619" spans="1:19" ht="15.75" customHeight="1" x14ac:dyDescent="0.2">
      <c r="A619" s="102"/>
      <c r="B619" s="9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</row>
    <row r="620" spans="1:19" ht="15.75" customHeight="1" x14ac:dyDescent="0.2">
      <c r="A620" s="102"/>
      <c r="B620" s="9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</row>
    <row r="621" spans="1:19" ht="15.75" customHeight="1" x14ac:dyDescent="0.2">
      <c r="A621" s="102"/>
      <c r="B621" s="9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</row>
    <row r="622" spans="1:19" ht="15.75" customHeight="1" x14ac:dyDescent="0.2">
      <c r="A622" s="102"/>
      <c r="B622" s="9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</row>
    <row r="623" spans="1:19" ht="15.75" customHeight="1" x14ac:dyDescent="0.2">
      <c r="A623" s="102"/>
      <c r="B623" s="9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</row>
    <row r="624" spans="1:19" ht="15.75" customHeight="1" x14ac:dyDescent="0.2">
      <c r="A624" s="102"/>
      <c r="B624" s="9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</row>
    <row r="625" spans="1:19" ht="15.75" customHeight="1" x14ac:dyDescent="0.2">
      <c r="A625" s="102"/>
      <c r="B625" s="9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</row>
    <row r="626" spans="1:19" ht="15.75" customHeight="1" x14ac:dyDescent="0.2">
      <c r="A626" s="102"/>
      <c r="B626" s="9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</row>
    <row r="627" spans="1:19" ht="15.75" customHeight="1" x14ac:dyDescent="0.2">
      <c r="A627" s="102"/>
      <c r="B627" s="9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</row>
    <row r="628" spans="1:19" ht="15.75" customHeight="1" x14ac:dyDescent="0.2">
      <c r="A628" s="102"/>
      <c r="B628" s="9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</row>
    <row r="629" spans="1:19" ht="15.75" customHeight="1" x14ac:dyDescent="0.2">
      <c r="A629" s="102"/>
      <c r="B629" s="9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</row>
    <row r="630" spans="1:19" ht="15.75" customHeight="1" x14ac:dyDescent="0.2">
      <c r="A630" s="102"/>
      <c r="B630" s="9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</row>
    <row r="631" spans="1:19" ht="15.75" customHeight="1" x14ac:dyDescent="0.2">
      <c r="A631" s="102"/>
      <c r="B631" s="9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</row>
    <row r="632" spans="1:19" ht="15.75" customHeight="1" x14ac:dyDescent="0.2">
      <c r="A632" s="102"/>
      <c r="B632" s="9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</row>
    <row r="633" spans="1:19" ht="15.75" customHeight="1" x14ac:dyDescent="0.2">
      <c r="A633" s="102"/>
      <c r="B633" s="9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</row>
    <row r="634" spans="1:19" ht="15.75" customHeight="1" x14ac:dyDescent="0.2">
      <c r="A634" s="102"/>
      <c r="B634" s="9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</row>
    <row r="635" spans="1:19" ht="15.75" customHeight="1" x14ac:dyDescent="0.2">
      <c r="A635" s="102"/>
      <c r="B635" s="9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</row>
    <row r="636" spans="1:19" ht="15.75" customHeight="1" x14ac:dyDescent="0.2">
      <c r="A636" s="102"/>
      <c r="B636" s="9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</row>
    <row r="637" spans="1:19" ht="15.75" customHeight="1" x14ac:dyDescent="0.2">
      <c r="A637" s="102"/>
      <c r="B637" s="9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</row>
    <row r="638" spans="1:19" ht="15.75" customHeight="1" x14ac:dyDescent="0.2">
      <c r="A638" s="102"/>
      <c r="B638" s="9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</row>
    <row r="639" spans="1:19" ht="15.75" customHeight="1" x14ac:dyDescent="0.2">
      <c r="A639" s="102"/>
      <c r="B639" s="9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</row>
    <row r="640" spans="1:19" ht="15.75" customHeight="1" x14ac:dyDescent="0.2">
      <c r="A640" s="102"/>
      <c r="B640" s="9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</row>
    <row r="641" spans="1:19" ht="15.75" customHeight="1" x14ac:dyDescent="0.2">
      <c r="A641" s="102"/>
      <c r="B641" s="9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</row>
    <row r="642" spans="1:19" ht="15.75" customHeight="1" x14ac:dyDescent="0.2">
      <c r="A642" s="102"/>
      <c r="B642" s="9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</row>
    <row r="643" spans="1:19" ht="15.75" customHeight="1" x14ac:dyDescent="0.2">
      <c r="A643" s="102"/>
      <c r="B643" s="9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</row>
    <row r="644" spans="1:19" ht="15.75" customHeight="1" x14ac:dyDescent="0.2">
      <c r="A644" s="102"/>
      <c r="B644" s="9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</row>
    <row r="645" spans="1:19" ht="15.75" customHeight="1" x14ac:dyDescent="0.2">
      <c r="A645" s="102"/>
      <c r="B645" s="9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</row>
    <row r="646" spans="1:19" ht="15.75" customHeight="1" x14ac:dyDescent="0.2">
      <c r="A646" s="102"/>
      <c r="B646" s="9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</row>
    <row r="647" spans="1:19" ht="15.75" customHeight="1" x14ac:dyDescent="0.2">
      <c r="A647" s="102"/>
      <c r="B647" s="9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</row>
    <row r="648" spans="1:19" ht="15.75" customHeight="1" x14ac:dyDescent="0.2">
      <c r="A648" s="102"/>
      <c r="B648" s="9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</row>
    <row r="649" spans="1:19" ht="15.75" customHeight="1" x14ac:dyDescent="0.2">
      <c r="A649" s="102"/>
      <c r="B649" s="9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</row>
    <row r="650" spans="1:19" ht="15.75" customHeight="1" x14ac:dyDescent="0.2">
      <c r="A650" s="102"/>
      <c r="B650" s="9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</row>
    <row r="651" spans="1:19" ht="15.75" customHeight="1" x14ac:dyDescent="0.2">
      <c r="A651" s="102"/>
      <c r="B651" s="9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</row>
    <row r="652" spans="1:19" ht="15.75" customHeight="1" x14ac:dyDescent="0.2">
      <c r="A652" s="102"/>
      <c r="B652" s="9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</row>
    <row r="653" spans="1:19" ht="15.75" customHeight="1" x14ac:dyDescent="0.2">
      <c r="A653" s="102"/>
      <c r="B653" s="9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</row>
    <row r="654" spans="1:19" ht="15.75" customHeight="1" x14ac:dyDescent="0.2">
      <c r="A654" s="102"/>
      <c r="B654" s="9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</row>
    <row r="655" spans="1:19" ht="15.75" customHeight="1" x14ac:dyDescent="0.2">
      <c r="A655" s="102"/>
      <c r="B655" s="9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</row>
    <row r="656" spans="1:19" ht="15.75" customHeight="1" x14ac:dyDescent="0.2">
      <c r="A656" s="102"/>
      <c r="B656" s="9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</row>
    <row r="657" spans="1:19" ht="15.75" customHeight="1" x14ac:dyDescent="0.2">
      <c r="A657" s="102"/>
      <c r="B657" s="9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</row>
    <row r="658" spans="1:19" ht="15.75" customHeight="1" x14ac:dyDescent="0.2">
      <c r="A658" s="102"/>
      <c r="B658" s="9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</row>
    <row r="659" spans="1:19" ht="15.75" customHeight="1" x14ac:dyDescent="0.2">
      <c r="A659" s="102"/>
      <c r="B659" s="9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</row>
    <row r="660" spans="1:19" ht="15.75" customHeight="1" x14ac:dyDescent="0.2">
      <c r="A660" s="102"/>
      <c r="B660" s="9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</row>
    <row r="661" spans="1:19" ht="15.75" customHeight="1" x14ac:dyDescent="0.2">
      <c r="A661" s="102"/>
      <c r="B661" s="9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</row>
    <row r="662" spans="1:19" ht="15.75" customHeight="1" x14ac:dyDescent="0.2">
      <c r="A662" s="102"/>
      <c r="B662" s="9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</row>
    <row r="663" spans="1:19" ht="15.75" customHeight="1" x14ac:dyDescent="0.2">
      <c r="A663" s="102"/>
      <c r="B663" s="9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</row>
    <row r="664" spans="1:19" ht="15.75" customHeight="1" x14ac:dyDescent="0.2">
      <c r="A664" s="102"/>
      <c r="B664" s="9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</row>
    <row r="665" spans="1:19" ht="15.75" customHeight="1" x14ac:dyDescent="0.2">
      <c r="A665" s="102"/>
      <c r="B665" s="9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</row>
    <row r="666" spans="1:19" ht="15.75" customHeight="1" x14ac:dyDescent="0.2">
      <c r="A666" s="102"/>
      <c r="B666" s="9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</row>
    <row r="667" spans="1:19" ht="15.75" customHeight="1" x14ac:dyDescent="0.2">
      <c r="A667" s="102"/>
      <c r="B667" s="9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</row>
    <row r="668" spans="1:19" ht="15.75" customHeight="1" x14ac:dyDescent="0.2">
      <c r="A668" s="102"/>
      <c r="B668" s="9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</row>
    <row r="669" spans="1:19" ht="15.75" customHeight="1" x14ac:dyDescent="0.2">
      <c r="A669" s="102"/>
      <c r="B669" s="9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</row>
    <row r="670" spans="1:19" ht="15.75" customHeight="1" x14ac:dyDescent="0.2">
      <c r="A670" s="102"/>
      <c r="B670" s="9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</row>
    <row r="671" spans="1:19" ht="15.75" customHeight="1" x14ac:dyDescent="0.2">
      <c r="A671" s="102"/>
      <c r="B671" s="9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</row>
    <row r="672" spans="1:19" ht="15.75" customHeight="1" x14ac:dyDescent="0.2">
      <c r="A672" s="102"/>
      <c r="B672" s="9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</row>
    <row r="673" spans="1:19" ht="15.75" customHeight="1" x14ac:dyDescent="0.2">
      <c r="A673" s="102"/>
      <c r="B673" s="9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</row>
    <row r="674" spans="1:19" ht="15.75" customHeight="1" x14ac:dyDescent="0.2">
      <c r="A674" s="102"/>
      <c r="B674" s="9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</row>
    <row r="675" spans="1:19" ht="15.75" customHeight="1" x14ac:dyDescent="0.2">
      <c r="A675" s="102"/>
      <c r="B675" s="9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</row>
    <row r="676" spans="1:19" ht="15.75" customHeight="1" x14ac:dyDescent="0.2">
      <c r="A676" s="102"/>
      <c r="B676" s="9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</row>
    <row r="677" spans="1:19" ht="15.75" customHeight="1" x14ac:dyDescent="0.2">
      <c r="A677" s="102"/>
      <c r="B677" s="9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</row>
    <row r="678" spans="1:19" ht="15.75" customHeight="1" x14ac:dyDescent="0.2">
      <c r="A678" s="102"/>
      <c r="B678" s="9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</row>
    <row r="679" spans="1:19" ht="15.75" customHeight="1" x14ac:dyDescent="0.2">
      <c r="A679" s="102"/>
      <c r="B679" s="9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</row>
    <row r="680" spans="1:19" ht="15.75" customHeight="1" x14ac:dyDescent="0.2">
      <c r="A680" s="102"/>
      <c r="B680" s="9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</row>
    <row r="681" spans="1:19" ht="15.75" customHeight="1" x14ac:dyDescent="0.2">
      <c r="A681" s="102"/>
      <c r="B681" s="9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</row>
    <row r="682" spans="1:19" ht="15.75" customHeight="1" x14ac:dyDescent="0.2">
      <c r="A682" s="102"/>
      <c r="B682" s="9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</row>
    <row r="683" spans="1:19" ht="15.75" customHeight="1" x14ac:dyDescent="0.2">
      <c r="A683" s="102"/>
      <c r="B683" s="9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</row>
    <row r="684" spans="1:19" ht="15.75" customHeight="1" x14ac:dyDescent="0.2">
      <c r="A684" s="102"/>
      <c r="B684" s="9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</row>
    <row r="685" spans="1:19" ht="15.75" customHeight="1" x14ac:dyDescent="0.2">
      <c r="A685" s="102"/>
      <c r="B685" s="9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</row>
    <row r="686" spans="1:19" ht="15.75" customHeight="1" x14ac:dyDescent="0.2">
      <c r="A686" s="102"/>
      <c r="B686" s="9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</row>
    <row r="687" spans="1:19" ht="15.75" customHeight="1" x14ac:dyDescent="0.2">
      <c r="A687" s="102"/>
      <c r="B687" s="9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</row>
    <row r="688" spans="1:19" ht="15.75" customHeight="1" x14ac:dyDescent="0.2">
      <c r="A688" s="102"/>
      <c r="B688" s="9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</row>
    <row r="689" spans="1:19" ht="15.75" customHeight="1" x14ac:dyDescent="0.2">
      <c r="A689" s="102"/>
      <c r="B689" s="9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</row>
    <row r="690" spans="1:19" ht="15.75" customHeight="1" x14ac:dyDescent="0.2">
      <c r="A690" s="102"/>
      <c r="B690" s="9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</row>
    <row r="691" spans="1:19" ht="15.75" customHeight="1" x14ac:dyDescent="0.2">
      <c r="A691" s="102"/>
      <c r="B691" s="9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</row>
    <row r="692" spans="1:19" ht="15.75" customHeight="1" x14ac:dyDescent="0.2">
      <c r="A692" s="102"/>
      <c r="B692" s="9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</row>
    <row r="693" spans="1:19" ht="15.75" customHeight="1" x14ac:dyDescent="0.2">
      <c r="A693" s="102"/>
      <c r="B693" s="9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</row>
    <row r="694" spans="1:19" ht="15.75" customHeight="1" x14ac:dyDescent="0.2">
      <c r="A694" s="102"/>
      <c r="B694" s="9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</row>
    <row r="695" spans="1:19" ht="15.75" customHeight="1" x14ac:dyDescent="0.2">
      <c r="A695" s="102"/>
      <c r="B695" s="9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</row>
    <row r="696" spans="1:19" ht="15.75" customHeight="1" x14ac:dyDescent="0.2">
      <c r="A696" s="102"/>
      <c r="B696" s="9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</row>
    <row r="697" spans="1:19" ht="15.75" customHeight="1" x14ac:dyDescent="0.2">
      <c r="A697" s="102"/>
      <c r="B697" s="9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</row>
    <row r="698" spans="1:19" ht="15.75" customHeight="1" x14ac:dyDescent="0.2">
      <c r="A698" s="102"/>
      <c r="B698" s="9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</row>
    <row r="699" spans="1:19" ht="15.75" customHeight="1" x14ac:dyDescent="0.2">
      <c r="A699" s="102"/>
      <c r="B699" s="9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</row>
    <row r="700" spans="1:19" ht="15.75" customHeight="1" x14ac:dyDescent="0.2">
      <c r="A700" s="102"/>
      <c r="B700" s="9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</row>
    <row r="701" spans="1:19" ht="15.75" customHeight="1" x14ac:dyDescent="0.2">
      <c r="A701" s="102"/>
      <c r="B701" s="9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</row>
    <row r="702" spans="1:19" ht="15.75" customHeight="1" x14ac:dyDescent="0.2">
      <c r="A702" s="102"/>
      <c r="B702" s="9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</row>
    <row r="703" spans="1:19" ht="15.75" customHeight="1" x14ac:dyDescent="0.2">
      <c r="A703" s="102"/>
      <c r="B703" s="9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</row>
    <row r="704" spans="1:19" ht="15.75" customHeight="1" x14ac:dyDescent="0.2">
      <c r="A704" s="102"/>
      <c r="B704" s="9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</row>
    <row r="705" spans="1:19" ht="15.75" customHeight="1" x14ac:dyDescent="0.2">
      <c r="A705" s="102"/>
      <c r="B705" s="9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</row>
    <row r="706" spans="1:19" ht="15.75" customHeight="1" x14ac:dyDescent="0.2">
      <c r="A706" s="102"/>
      <c r="B706" s="9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</row>
    <row r="707" spans="1:19" ht="15.75" customHeight="1" x14ac:dyDescent="0.2">
      <c r="A707" s="102"/>
      <c r="B707" s="9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</row>
    <row r="708" spans="1:19" ht="15.75" customHeight="1" x14ac:dyDescent="0.2">
      <c r="A708" s="102"/>
      <c r="B708" s="9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</row>
    <row r="709" spans="1:19" ht="15.75" customHeight="1" x14ac:dyDescent="0.2">
      <c r="A709" s="102"/>
      <c r="B709" s="9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</row>
    <row r="710" spans="1:19" ht="15.75" customHeight="1" x14ac:dyDescent="0.2">
      <c r="A710" s="102"/>
      <c r="B710" s="9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</row>
    <row r="711" spans="1:19" ht="15.75" customHeight="1" x14ac:dyDescent="0.2">
      <c r="A711" s="102"/>
      <c r="B711" s="9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</row>
    <row r="712" spans="1:19" ht="15.75" customHeight="1" x14ac:dyDescent="0.2">
      <c r="A712" s="102"/>
      <c r="B712" s="9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</row>
    <row r="713" spans="1:19" ht="15.75" customHeight="1" x14ac:dyDescent="0.2">
      <c r="A713" s="102"/>
      <c r="B713" s="9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</row>
    <row r="714" spans="1:19" ht="15.75" customHeight="1" x14ac:dyDescent="0.2">
      <c r="A714" s="102"/>
      <c r="B714" s="9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</row>
    <row r="715" spans="1:19" ht="15.75" customHeight="1" x14ac:dyDescent="0.2">
      <c r="A715" s="102"/>
      <c r="B715" s="9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</row>
    <row r="716" spans="1:19" ht="15.75" customHeight="1" x14ac:dyDescent="0.2">
      <c r="A716" s="102"/>
      <c r="B716" s="9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</row>
    <row r="717" spans="1:19" ht="15.75" customHeight="1" x14ac:dyDescent="0.2">
      <c r="A717" s="102"/>
      <c r="B717" s="9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</row>
    <row r="718" spans="1:19" ht="15.75" customHeight="1" x14ac:dyDescent="0.2">
      <c r="A718" s="102"/>
      <c r="B718" s="9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</row>
    <row r="719" spans="1:19" ht="15.75" customHeight="1" x14ac:dyDescent="0.2">
      <c r="A719" s="102"/>
      <c r="B719" s="9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</row>
    <row r="720" spans="1:19" ht="15.75" customHeight="1" x14ac:dyDescent="0.2">
      <c r="A720" s="102"/>
      <c r="B720" s="9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</row>
    <row r="721" spans="1:19" ht="15.75" customHeight="1" x14ac:dyDescent="0.2">
      <c r="A721" s="102"/>
      <c r="B721" s="9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</row>
    <row r="722" spans="1:19" ht="15.75" customHeight="1" x14ac:dyDescent="0.2">
      <c r="A722" s="102"/>
      <c r="B722" s="9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</row>
    <row r="723" spans="1:19" ht="15.75" customHeight="1" x14ac:dyDescent="0.2">
      <c r="A723" s="102"/>
      <c r="B723" s="9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</row>
    <row r="724" spans="1:19" ht="15.75" customHeight="1" x14ac:dyDescent="0.2">
      <c r="A724" s="102"/>
      <c r="B724" s="9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</row>
    <row r="725" spans="1:19" ht="15.75" customHeight="1" x14ac:dyDescent="0.2">
      <c r="A725" s="102"/>
      <c r="B725" s="9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</row>
    <row r="726" spans="1:19" ht="15.75" customHeight="1" x14ac:dyDescent="0.2">
      <c r="A726" s="102"/>
      <c r="B726" s="9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</row>
    <row r="727" spans="1:19" ht="15.75" customHeight="1" x14ac:dyDescent="0.2">
      <c r="A727" s="102"/>
      <c r="B727" s="9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</row>
    <row r="728" spans="1:19" ht="15.75" customHeight="1" x14ac:dyDescent="0.2">
      <c r="A728" s="102"/>
      <c r="B728" s="9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</row>
    <row r="729" spans="1:19" ht="15.75" customHeight="1" x14ac:dyDescent="0.2">
      <c r="A729" s="102"/>
      <c r="B729" s="9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</row>
    <row r="730" spans="1:19" ht="15.75" customHeight="1" x14ac:dyDescent="0.2">
      <c r="A730" s="102"/>
      <c r="B730" s="9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</row>
    <row r="731" spans="1:19" ht="15.75" customHeight="1" x14ac:dyDescent="0.2">
      <c r="A731" s="102"/>
      <c r="B731" s="9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</row>
    <row r="732" spans="1:19" ht="15.75" customHeight="1" x14ac:dyDescent="0.2">
      <c r="A732" s="102"/>
      <c r="B732" s="9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</row>
    <row r="733" spans="1:19" ht="15.75" customHeight="1" x14ac:dyDescent="0.2">
      <c r="A733" s="102"/>
      <c r="B733" s="9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</row>
    <row r="734" spans="1:19" ht="15.75" customHeight="1" x14ac:dyDescent="0.2">
      <c r="A734" s="102"/>
      <c r="B734" s="91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</row>
    <row r="735" spans="1:19" ht="15.75" customHeight="1" x14ac:dyDescent="0.2">
      <c r="A735" s="102"/>
      <c r="B735" s="91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</row>
    <row r="736" spans="1:19" ht="15.75" customHeight="1" x14ac:dyDescent="0.2">
      <c r="A736" s="102"/>
      <c r="B736" s="91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</row>
    <row r="737" spans="1:19" ht="15.75" customHeight="1" x14ac:dyDescent="0.2">
      <c r="A737" s="102"/>
      <c r="B737" s="91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</row>
    <row r="738" spans="1:19" ht="15.75" customHeight="1" x14ac:dyDescent="0.2">
      <c r="A738" s="102"/>
      <c r="B738" s="91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</row>
    <row r="739" spans="1:19" ht="15.75" customHeight="1" x14ac:dyDescent="0.2">
      <c r="A739" s="102"/>
      <c r="B739" s="91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</row>
    <row r="740" spans="1:19" ht="15.75" customHeight="1" x14ac:dyDescent="0.2">
      <c r="A740" s="102"/>
      <c r="B740" s="91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</row>
    <row r="741" spans="1:19" ht="15.75" customHeight="1" x14ac:dyDescent="0.2">
      <c r="A741" s="102"/>
      <c r="B741" s="91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</row>
    <row r="742" spans="1:19" ht="15.75" customHeight="1" x14ac:dyDescent="0.2">
      <c r="A742" s="102"/>
      <c r="B742" s="91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</row>
    <row r="743" spans="1:19" ht="15.75" customHeight="1" x14ac:dyDescent="0.2">
      <c r="A743" s="102"/>
      <c r="B743" s="91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</row>
    <row r="744" spans="1:19" ht="15.75" customHeight="1" x14ac:dyDescent="0.2">
      <c r="A744" s="102"/>
      <c r="B744" s="91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</row>
    <row r="745" spans="1:19" ht="15.75" customHeight="1" x14ac:dyDescent="0.2">
      <c r="A745" s="102"/>
      <c r="B745" s="91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</row>
    <row r="746" spans="1:19" ht="15.75" customHeight="1" x14ac:dyDescent="0.2">
      <c r="A746" s="102"/>
      <c r="B746" s="91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</row>
    <row r="747" spans="1:19" ht="15.75" customHeight="1" x14ac:dyDescent="0.2">
      <c r="A747" s="102"/>
      <c r="B747" s="91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</row>
    <row r="748" spans="1:19" ht="15.75" customHeight="1" x14ac:dyDescent="0.2">
      <c r="A748" s="102"/>
      <c r="B748" s="91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</row>
    <row r="749" spans="1:19" ht="15.75" customHeight="1" x14ac:dyDescent="0.2">
      <c r="A749" s="102"/>
      <c r="B749" s="91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</row>
    <row r="750" spans="1:19" ht="15.75" customHeight="1" x14ac:dyDescent="0.2">
      <c r="A750" s="102"/>
      <c r="B750" s="91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</row>
    <row r="751" spans="1:19" ht="15.75" customHeight="1" x14ac:dyDescent="0.2">
      <c r="A751" s="102"/>
      <c r="B751" s="91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</row>
    <row r="752" spans="1:19" ht="15.75" customHeight="1" x14ac:dyDescent="0.2">
      <c r="A752" s="102"/>
      <c r="B752" s="91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</row>
    <row r="753" spans="1:19" ht="15.75" customHeight="1" x14ac:dyDescent="0.2">
      <c r="A753" s="102"/>
      <c r="B753" s="91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</row>
    <row r="754" spans="1:19" ht="15.75" customHeight="1" x14ac:dyDescent="0.2">
      <c r="A754" s="102"/>
      <c r="B754" s="91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</row>
    <row r="755" spans="1:19" ht="15.75" customHeight="1" x14ac:dyDescent="0.2">
      <c r="A755" s="102"/>
      <c r="B755" s="91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</row>
    <row r="756" spans="1:19" ht="15.75" customHeight="1" x14ac:dyDescent="0.2">
      <c r="A756" s="102"/>
      <c r="B756" s="91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</row>
    <row r="757" spans="1:19" ht="15.75" customHeight="1" x14ac:dyDescent="0.2">
      <c r="A757" s="102"/>
      <c r="B757" s="91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</row>
    <row r="758" spans="1:19" ht="15.75" customHeight="1" x14ac:dyDescent="0.2">
      <c r="A758" s="102"/>
      <c r="B758" s="91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</row>
    <row r="759" spans="1:19" ht="15.75" customHeight="1" x14ac:dyDescent="0.2">
      <c r="A759" s="102"/>
      <c r="B759" s="91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</row>
    <row r="760" spans="1:19" ht="15.75" customHeight="1" x14ac:dyDescent="0.2">
      <c r="A760" s="102"/>
      <c r="B760" s="91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</row>
    <row r="761" spans="1:19" ht="15.75" customHeight="1" x14ac:dyDescent="0.2">
      <c r="A761" s="102"/>
      <c r="B761" s="91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</row>
    <row r="762" spans="1:19" ht="15.75" customHeight="1" x14ac:dyDescent="0.2">
      <c r="A762" s="102"/>
      <c r="B762" s="91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</row>
    <row r="763" spans="1:19" ht="15.75" customHeight="1" x14ac:dyDescent="0.2">
      <c r="A763" s="102"/>
      <c r="B763" s="91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</row>
    <row r="764" spans="1:19" ht="15.75" customHeight="1" x14ac:dyDescent="0.2">
      <c r="A764" s="102"/>
      <c r="B764" s="91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</row>
    <row r="765" spans="1:19" ht="15.75" customHeight="1" x14ac:dyDescent="0.2">
      <c r="A765" s="102"/>
      <c r="B765" s="91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</row>
    <row r="766" spans="1:19" ht="15.75" customHeight="1" x14ac:dyDescent="0.2">
      <c r="A766" s="102"/>
      <c r="B766" s="91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</row>
    <row r="767" spans="1:19" ht="15.75" customHeight="1" x14ac:dyDescent="0.2">
      <c r="A767" s="102"/>
      <c r="B767" s="91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</row>
    <row r="768" spans="1:19" ht="15.75" customHeight="1" x14ac:dyDescent="0.2">
      <c r="A768" s="102"/>
      <c r="B768" s="91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</row>
    <row r="769" spans="1:19" ht="15.75" customHeight="1" x14ac:dyDescent="0.2">
      <c r="A769" s="102"/>
      <c r="B769" s="91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</row>
    <row r="770" spans="1:19" ht="15.75" customHeight="1" x14ac:dyDescent="0.2">
      <c r="A770" s="102"/>
      <c r="B770" s="91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</row>
    <row r="771" spans="1:19" ht="15.75" customHeight="1" x14ac:dyDescent="0.2">
      <c r="A771" s="102"/>
      <c r="B771" s="91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</row>
    <row r="772" spans="1:19" ht="15.75" customHeight="1" x14ac:dyDescent="0.2">
      <c r="A772" s="102"/>
      <c r="B772" s="91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</row>
    <row r="773" spans="1:19" ht="15.75" customHeight="1" x14ac:dyDescent="0.2">
      <c r="A773" s="102"/>
      <c r="B773" s="91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</row>
    <row r="774" spans="1:19" ht="15.75" customHeight="1" x14ac:dyDescent="0.2">
      <c r="A774" s="102"/>
      <c r="B774" s="91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</row>
    <row r="775" spans="1:19" ht="15.75" customHeight="1" x14ac:dyDescent="0.2">
      <c r="A775" s="102"/>
      <c r="B775" s="91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</row>
    <row r="776" spans="1:19" ht="15.75" customHeight="1" x14ac:dyDescent="0.2">
      <c r="A776" s="102"/>
      <c r="B776" s="91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</row>
    <row r="777" spans="1:19" ht="15.75" customHeight="1" x14ac:dyDescent="0.2">
      <c r="A777" s="102"/>
      <c r="B777" s="91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</row>
    <row r="778" spans="1:19" ht="15.75" customHeight="1" x14ac:dyDescent="0.2">
      <c r="A778" s="102"/>
      <c r="B778" s="91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</row>
    <row r="779" spans="1:19" ht="15.75" customHeight="1" x14ac:dyDescent="0.2">
      <c r="A779" s="102"/>
      <c r="B779" s="91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</row>
    <row r="780" spans="1:19" ht="15.75" customHeight="1" x14ac:dyDescent="0.2">
      <c r="A780" s="102"/>
      <c r="B780" s="91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</row>
    <row r="781" spans="1:19" ht="15.75" customHeight="1" x14ac:dyDescent="0.2">
      <c r="A781" s="102"/>
      <c r="B781" s="91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</row>
    <row r="782" spans="1:19" ht="15.75" customHeight="1" x14ac:dyDescent="0.2">
      <c r="A782" s="102"/>
      <c r="B782" s="91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</row>
    <row r="783" spans="1:19" ht="15.75" customHeight="1" x14ac:dyDescent="0.2">
      <c r="A783" s="102"/>
      <c r="B783" s="91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</row>
    <row r="784" spans="1:19" ht="15.75" customHeight="1" x14ac:dyDescent="0.2">
      <c r="A784" s="102"/>
      <c r="B784" s="91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</row>
    <row r="785" spans="1:19" ht="15.75" customHeight="1" x14ac:dyDescent="0.2">
      <c r="A785" s="102"/>
      <c r="B785" s="91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</row>
    <row r="786" spans="1:19" ht="15.75" customHeight="1" x14ac:dyDescent="0.2">
      <c r="A786" s="102"/>
      <c r="B786" s="91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</row>
    <row r="787" spans="1:19" ht="15.75" customHeight="1" x14ac:dyDescent="0.2">
      <c r="A787" s="102"/>
      <c r="B787" s="91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</row>
    <row r="788" spans="1:19" ht="15.75" customHeight="1" x14ac:dyDescent="0.2">
      <c r="A788" s="102"/>
      <c r="B788" s="91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</row>
    <row r="789" spans="1:19" ht="15.75" customHeight="1" x14ac:dyDescent="0.2">
      <c r="A789" s="102"/>
      <c r="B789" s="91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</row>
    <row r="790" spans="1:19" ht="15.75" customHeight="1" x14ac:dyDescent="0.2">
      <c r="A790" s="102"/>
      <c r="B790" s="91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</row>
    <row r="791" spans="1:19" ht="15.75" customHeight="1" x14ac:dyDescent="0.2">
      <c r="A791" s="102"/>
      <c r="B791" s="91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</row>
    <row r="792" spans="1:19" ht="15.75" customHeight="1" x14ac:dyDescent="0.2">
      <c r="A792" s="102"/>
      <c r="B792" s="91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</row>
    <row r="793" spans="1:19" ht="15.75" customHeight="1" x14ac:dyDescent="0.2">
      <c r="A793" s="102"/>
      <c r="B793" s="91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</row>
    <row r="794" spans="1:19" ht="15.75" customHeight="1" x14ac:dyDescent="0.2">
      <c r="A794" s="102"/>
      <c r="B794" s="91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</row>
    <row r="795" spans="1:19" ht="15.75" customHeight="1" x14ac:dyDescent="0.2">
      <c r="A795" s="102"/>
      <c r="B795" s="91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</row>
    <row r="796" spans="1:19" ht="15.75" customHeight="1" x14ac:dyDescent="0.2">
      <c r="A796" s="102"/>
      <c r="B796" s="91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</row>
    <row r="797" spans="1:19" ht="15.75" customHeight="1" x14ac:dyDescent="0.2">
      <c r="A797" s="102"/>
      <c r="B797" s="91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</row>
    <row r="798" spans="1:19" ht="15.75" customHeight="1" x14ac:dyDescent="0.2">
      <c r="A798" s="102"/>
      <c r="B798" s="91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</row>
    <row r="799" spans="1:19" ht="15.75" customHeight="1" x14ac:dyDescent="0.2">
      <c r="A799" s="102"/>
      <c r="B799" s="91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</row>
    <row r="800" spans="1:19" ht="15.75" customHeight="1" x14ac:dyDescent="0.2">
      <c r="A800" s="102"/>
      <c r="B800" s="91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</row>
    <row r="801" spans="1:19" ht="15.75" customHeight="1" x14ac:dyDescent="0.2">
      <c r="A801" s="102"/>
      <c r="B801" s="91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</row>
    <row r="802" spans="1:19" ht="15.75" customHeight="1" x14ac:dyDescent="0.2">
      <c r="A802" s="102"/>
      <c r="B802" s="91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</row>
    <row r="803" spans="1:19" ht="15.75" customHeight="1" x14ac:dyDescent="0.2">
      <c r="A803" s="102"/>
      <c r="B803" s="91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</row>
    <row r="804" spans="1:19" ht="15.75" customHeight="1" x14ac:dyDescent="0.2">
      <c r="A804" s="102"/>
      <c r="B804" s="91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</row>
    <row r="805" spans="1:19" ht="15.75" customHeight="1" x14ac:dyDescent="0.2">
      <c r="A805" s="102"/>
      <c r="B805" s="91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</row>
    <row r="806" spans="1:19" ht="15.75" customHeight="1" x14ac:dyDescent="0.2">
      <c r="A806" s="102"/>
      <c r="B806" s="91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</row>
    <row r="807" spans="1:19" ht="15.75" customHeight="1" x14ac:dyDescent="0.2">
      <c r="A807" s="102"/>
      <c r="B807" s="91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</row>
    <row r="808" spans="1:19" ht="15.75" customHeight="1" x14ac:dyDescent="0.2">
      <c r="A808" s="102"/>
      <c r="B808" s="91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</row>
    <row r="809" spans="1:19" ht="15.75" customHeight="1" x14ac:dyDescent="0.2">
      <c r="A809" s="102"/>
      <c r="B809" s="91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</row>
    <row r="810" spans="1:19" ht="15.75" customHeight="1" x14ac:dyDescent="0.2">
      <c r="A810" s="102"/>
      <c r="B810" s="91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</row>
    <row r="811" spans="1:19" ht="15.75" customHeight="1" x14ac:dyDescent="0.2">
      <c r="A811" s="102"/>
      <c r="B811" s="91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</row>
    <row r="812" spans="1:19" ht="15.75" customHeight="1" x14ac:dyDescent="0.2">
      <c r="A812" s="102"/>
      <c r="B812" s="91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</row>
    <row r="813" spans="1:19" ht="15.75" customHeight="1" x14ac:dyDescent="0.2">
      <c r="A813" s="102"/>
      <c r="B813" s="91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</row>
    <row r="814" spans="1:19" ht="15.75" customHeight="1" x14ac:dyDescent="0.2">
      <c r="A814" s="102"/>
      <c r="B814" s="91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</row>
    <row r="815" spans="1:19" ht="15.75" customHeight="1" x14ac:dyDescent="0.2">
      <c r="A815" s="102"/>
      <c r="B815" s="91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</row>
    <row r="816" spans="1:19" ht="15.75" customHeight="1" x14ac:dyDescent="0.2">
      <c r="A816" s="102"/>
      <c r="B816" s="91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</row>
    <row r="817" spans="1:19" ht="15.75" customHeight="1" x14ac:dyDescent="0.2">
      <c r="A817" s="102"/>
      <c r="B817" s="91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</row>
    <row r="818" spans="1:19" ht="15.75" customHeight="1" x14ac:dyDescent="0.2">
      <c r="A818" s="102"/>
      <c r="B818" s="91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</row>
    <row r="819" spans="1:19" ht="15.75" customHeight="1" x14ac:dyDescent="0.2">
      <c r="A819" s="102"/>
      <c r="B819" s="91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</row>
    <row r="820" spans="1:19" ht="15.75" customHeight="1" x14ac:dyDescent="0.2">
      <c r="A820" s="102"/>
      <c r="B820" s="91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</row>
    <row r="821" spans="1:19" ht="15.75" customHeight="1" x14ac:dyDescent="0.2">
      <c r="A821" s="102"/>
      <c r="B821" s="91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</row>
    <row r="822" spans="1:19" ht="15.75" customHeight="1" x14ac:dyDescent="0.2">
      <c r="A822" s="102"/>
      <c r="B822" s="91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</row>
    <row r="823" spans="1:19" ht="15.75" customHeight="1" x14ac:dyDescent="0.2">
      <c r="A823" s="102"/>
      <c r="B823" s="91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</row>
    <row r="824" spans="1:19" ht="15.75" customHeight="1" x14ac:dyDescent="0.2">
      <c r="A824" s="102"/>
      <c r="B824" s="91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</row>
    <row r="825" spans="1:19" ht="15.75" customHeight="1" x14ac:dyDescent="0.2">
      <c r="A825" s="102"/>
      <c r="B825" s="91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</row>
  </sheetData>
  <sheetProtection algorithmName="SHA-512" hashValue="3xjg/ZC+Kn8p29UG38sMfEg/OTOpndHFAw0EBXgYR5hIBn+Y2zgFYQKsxho9CPujIKUYCN4AGWCD6daXF08UiQ==" saltValue="85zAlYLzoUXlIa9UQggBqg==" spinCount="100000" sheet="1" objects="1" scenarios="1"/>
  <mergeCells count="27">
    <mergeCell ref="AL48:BB48"/>
    <mergeCell ref="AL58:BB58"/>
    <mergeCell ref="AL4:BB4"/>
    <mergeCell ref="AL5:BB5"/>
    <mergeCell ref="AL6:BB6"/>
    <mergeCell ref="AL7:BB7"/>
    <mergeCell ref="AL8:BB8"/>
    <mergeCell ref="AL18:BB18"/>
    <mergeCell ref="AL28:BB28"/>
    <mergeCell ref="AL38:BB38"/>
    <mergeCell ref="D4:AE4"/>
    <mergeCell ref="D6:AE6"/>
    <mergeCell ref="T28:AJ28"/>
    <mergeCell ref="T18:AJ18"/>
    <mergeCell ref="T8:AJ8"/>
    <mergeCell ref="T7:AJ7"/>
    <mergeCell ref="B8:R8"/>
    <mergeCell ref="B7:R7"/>
    <mergeCell ref="B18:R18"/>
    <mergeCell ref="B28:R28"/>
    <mergeCell ref="D5:AE5"/>
    <mergeCell ref="T38:AJ38"/>
    <mergeCell ref="T48:AJ48"/>
    <mergeCell ref="T58:AJ58"/>
    <mergeCell ref="B38:R38"/>
    <mergeCell ref="B48:R48"/>
    <mergeCell ref="B58:R58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4:Q43"/>
  <sheetViews>
    <sheetView zoomScale="80" zoomScaleNormal="80" workbookViewId="0">
      <selection activeCell="A9" sqref="A9:Q9"/>
    </sheetView>
  </sheetViews>
  <sheetFormatPr baseColWidth="10" defaultColWidth="11.42578125" defaultRowHeight="16.5" x14ac:dyDescent="0.3"/>
  <cols>
    <col min="1" max="1" width="60" style="10" customWidth="1"/>
    <col min="2" max="2" width="15.140625" style="10" customWidth="1"/>
    <col min="3" max="3" width="9" style="10" customWidth="1"/>
    <col min="4" max="5" width="10.7109375" style="10" customWidth="1"/>
    <col min="6" max="6" width="25.85546875" style="10" bestFit="1" customWidth="1"/>
    <col min="7" max="10" width="10.7109375" style="10" customWidth="1"/>
    <col min="11" max="11" width="26.42578125" style="10" bestFit="1" customWidth="1"/>
    <col min="12" max="15" width="10.7109375" style="10" customWidth="1"/>
    <col min="16" max="16" width="23.7109375" style="10" customWidth="1"/>
    <col min="17" max="17" width="16.7109375" style="10" customWidth="1"/>
    <col min="18" max="23" width="10.7109375" style="10" customWidth="1"/>
    <col min="24" max="16384" width="11.42578125" style="10"/>
  </cols>
  <sheetData>
    <row r="4" spans="1:17" ht="17.25" thickBot="1" x14ac:dyDescent="0.35"/>
    <row r="5" spans="1:17" ht="26.1" customHeight="1" x14ac:dyDescent="0.3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5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7.75" customHeight="1" thickBot="1" x14ac:dyDescent="0.35">
      <c r="A7" s="281" t="s">
        <v>84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customFormat="1" thickBot="1" x14ac:dyDescent="0.3">
      <c r="A8" s="13" t="s">
        <v>57</v>
      </c>
      <c r="B8" s="290">
        <f>+'CARRERA JUDICIAL'!C6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 t="str">
        <f>+'CARRERA JUDICIAL'!D6</f>
        <v>Interino</v>
      </c>
      <c r="Q8" s="292"/>
    </row>
    <row r="9" spans="1:17" ht="24.95" customHeight="1" thickBot="1" x14ac:dyDescent="0.35">
      <c r="A9" s="284" t="s">
        <v>30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customFormat="1" ht="51" customHeight="1" thickBot="1" x14ac:dyDescent="0.3">
      <c r="A10" s="44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x14ac:dyDescent="0.3">
      <c r="A11" s="34" t="s">
        <v>77</v>
      </c>
      <c r="B11" s="35"/>
      <c r="C11" s="35"/>
      <c r="D11" s="35"/>
      <c r="E11" s="35"/>
      <c r="F11" s="36">
        <f>SUM(B11:E11)</f>
        <v>0</v>
      </c>
      <c r="G11" s="35"/>
      <c r="H11" s="35"/>
      <c r="I11" s="35"/>
      <c r="J11" s="35"/>
      <c r="K11" s="36">
        <f>SUM(G11:J11)</f>
        <v>0</v>
      </c>
      <c r="L11" s="35"/>
      <c r="M11" s="35"/>
      <c r="N11" s="35"/>
      <c r="O11" s="35"/>
      <c r="P11" s="36">
        <f>SUM(L11:O11)</f>
        <v>0</v>
      </c>
      <c r="Q11" s="37">
        <f>+B11+C11+D11+E11+G11+H11+I11+J11+L11+M11+N11+O11</f>
        <v>0</v>
      </c>
    </row>
    <row r="12" spans="1:17" x14ac:dyDescent="0.3">
      <c r="A12" s="26" t="s">
        <v>78</v>
      </c>
      <c r="B12" s="28"/>
      <c r="C12" s="28"/>
      <c r="D12" s="28"/>
      <c r="E12" s="28"/>
      <c r="F12" s="29">
        <f t="shared" ref="F12:F18" si="0">SUM(B12:E12)</f>
        <v>0</v>
      </c>
      <c r="G12" s="28"/>
      <c r="H12" s="28"/>
      <c r="I12" s="28"/>
      <c r="J12" s="28"/>
      <c r="K12" s="29">
        <f t="shared" ref="K12:K18" si="1">SUM(G12:J12)</f>
        <v>0</v>
      </c>
      <c r="L12" s="28"/>
      <c r="M12" s="28"/>
      <c r="N12" s="28"/>
      <c r="O12" s="28"/>
      <c r="P12" s="29">
        <f t="shared" ref="P12:P18" si="2">SUM(L12:O12)</f>
        <v>0</v>
      </c>
      <c r="Q12" s="31">
        <f t="shared" ref="Q12:Q18" si="3">+B12+C12+D12+E12+G12+H12+I12+J12+L12+M12+N12+O12</f>
        <v>0</v>
      </c>
    </row>
    <row r="13" spans="1:17" x14ac:dyDescent="0.3">
      <c r="A13" s="26" t="s">
        <v>79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1">
        <f t="shared" si="3"/>
        <v>0</v>
      </c>
    </row>
    <row r="14" spans="1:17" x14ac:dyDescent="0.3">
      <c r="A14" s="27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1">
        <f t="shared" si="3"/>
        <v>0</v>
      </c>
    </row>
    <row r="15" spans="1:17" x14ac:dyDescent="0.3">
      <c r="A15" s="27" t="s">
        <v>80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1">
        <f t="shared" si="3"/>
        <v>0</v>
      </c>
    </row>
    <row r="16" spans="1:17" x14ac:dyDescent="0.3">
      <c r="A16" s="27" t="s">
        <v>81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1">
        <f t="shared" si="3"/>
        <v>0</v>
      </c>
    </row>
    <row r="17" spans="1:17" x14ac:dyDescent="0.3">
      <c r="A17" s="27" t="s">
        <v>82</v>
      </c>
      <c r="B17" s="28"/>
      <c r="C17" s="28"/>
      <c r="D17" s="28"/>
      <c r="E17" s="28"/>
      <c r="F17" s="29">
        <f t="shared" si="0"/>
        <v>0</v>
      </c>
      <c r="G17" s="28"/>
      <c r="H17" s="28"/>
      <c r="I17" s="28"/>
      <c r="J17" s="28"/>
      <c r="K17" s="29">
        <f t="shared" si="1"/>
        <v>0</v>
      </c>
      <c r="L17" s="28"/>
      <c r="M17" s="28"/>
      <c r="N17" s="28"/>
      <c r="O17" s="28"/>
      <c r="P17" s="29">
        <f t="shared" si="2"/>
        <v>0</v>
      </c>
      <c r="Q17" s="31">
        <f t="shared" si="3"/>
        <v>0</v>
      </c>
    </row>
    <row r="18" spans="1:17" ht="17.25" thickBot="1" x14ac:dyDescent="0.35">
      <c r="A18" s="27" t="s">
        <v>83</v>
      </c>
      <c r="B18" s="28"/>
      <c r="C18" s="28"/>
      <c r="D18" s="28"/>
      <c r="E18" s="28"/>
      <c r="F18" s="29">
        <f t="shared" si="0"/>
        <v>0</v>
      </c>
      <c r="G18" s="28"/>
      <c r="H18" s="28"/>
      <c r="I18" s="28"/>
      <c r="J18" s="28"/>
      <c r="K18" s="29">
        <f t="shared" si="1"/>
        <v>0</v>
      </c>
      <c r="L18" s="28"/>
      <c r="M18" s="28"/>
      <c r="N18" s="28"/>
      <c r="O18" s="28"/>
      <c r="P18" s="29">
        <f t="shared" si="2"/>
        <v>0</v>
      </c>
      <c r="Q18" s="31">
        <f t="shared" si="3"/>
        <v>0</v>
      </c>
    </row>
    <row r="19" spans="1:17" ht="17.25" thickBot="1" x14ac:dyDescent="0.35">
      <c r="A19" s="5" t="s">
        <v>14</v>
      </c>
      <c r="B19" s="25">
        <f t="shared" ref="B19:Q19" si="4">SUM(B11:B18)</f>
        <v>0</v>
      </c>
      <c r="C19" s="3">
        <f t="shared" si="4"/>
        <v>0</v>
      </c>
      <c r="D19" s="25">
        <f t="shared" si="4"/>
        <v>0</v>
      </c>
      <c r="E19" s="25">
        <f t="shared" si="4"/>
        <v>0</v>
      </c>
      <c r="F19" s="3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5">
      <c r="A20" s="284" t="s">
        <v>31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customFormat="1" ht="51" customHeight="1" thickBot="1" x14ac:dyDescent="0.3">
      <c r="A21" s="44" t="s">
        <v>22</v>
      </c>
      <c r="B21" s="45" t="s">
        <v>2</v>
      </c>
      <c r="C21" s="45" t="s">
        <v>3</v>
      </c>
      <c r="D21" s="45" t="s">
        <v>4</v>
      </c>
      <c r="E21" s="45" t="s">
        <v>5</v>
      </c>
      <c r="F21" s="46" t="s">
        <v>38</v>
      </c>
      <c r="G21" s="45" t="s">
        <v>6</v>
      </c>
      <c r="H21" s="45" t="s">
        <v>7</v>
      </c>
      <c r="I21" s="45" t="s">
        <v>8</v>
      </c>
      <c r="J21" s="45" t="s">
        <v>9</v>
      </c>
      <c r="K21" s="46" t="s">
        <v>40</v>
      </c>
      <c r="L21" s="45" t="s">
        <v>10</v>
      </c>
      <c r="M21" s="45" t="s">
        <v>11</v>
      </c>
      <c r="N21" s="45" t="s">
        <v>12</v>
      </c>
      <c r="O21" s="45" t="s">
        <v>13</v>
      </c>
      <c r="P21" s="46" t="s">
        <v>39</v>
      </c>
      <c r="Q21" s="47" t="s">
        <v>14</v>
      </c>
    </row>
    <row r="22" spans="1:17" x14ac:dyDescent="0.3">
      <c r="A22" s="34" t="s">
        <v>77</v>
      </c>
      <c r="B22" s="35"/>
      <c r="C22" s="35"/>
      <c r="D22" s="35"/>
      <c r="E22" s="35"/>
      <c r="F22" s="36">
        <f>SUM(B22:E22)</f>
        <v>0</v>
      </c>
      <c r="G22" s="35"/>
      <c r="H22" s="35"/>
      <c r="I22" s="35"/>
      <c r="J22" s="35"/>
      <c r="K22" s="36">
        <f>SUM(G22:J22)</f>
        <v>0</v>
      </c>
      <c r="L22" s="35"/>
      <c r="M22" s="35"/>
      <c r="N22" s="35"/>
      <c r="O22" s="35"/>
      <c r="P22" s="36">
        <f>SUM(L22:O22)</f>
        <v>0</v>
      </c>
      <c r="Q22" s="37">
        <f>+B22+C22+D22+E22+G22+H22+I22+J22+L22+M22+N22+O22</f>
        <v>0</v>
      </c>
    </row>
    <row r="23" spans="1:17" x14ac:dyDescent="0.3">
      <c r="A23" s="26" t="s">
        <v>78</v>
      </c>
      <c r="B23" s="28"/>
      <c r="C23" s="28"/>
      <c r="D23" s="28"/>
      <c r="E23" s="28"/>
      <c r="F23" s="29">
        <f t="shared" ref="F23:F29" si="5">SUM(B23:E23)</f>
        <v>0</v>
      </c>
      <c r="G23" s="28"/>
      <c r="H23" s="28"/>
      <c r="I23" s="28"/>
      <c r="J23" s="28"/>
      <c r="K23" s="29">
        <f t="shared" ref="K23:K29" si="6">SUM(G23:J23)</f>
        <v>0</v>
      </c>
      <c r="L23" s="28"/>
      <c r="M23" s="28"/>
      <c r="N23" s="28"/>
      <c r="O23" s="28"/>
      <c r="P23" s="29">
        <f t="shared" ref="P23:P29" si="7">SUM(L23:O23)</f>
        <v>0</v>
      </c>
      <c r="Q23" s="31">
        <f t="shared" ref="Q23:Q29" si="8">+B23+C23+D23+E23+G23+H23+I23+J23+L23+M23+N23+O23</f>
        <v>0</v>
      </c>
    </row>
    <row r="24" spans="1:17" x14ac:dyDescent="0.3">
      <c r="A24" s="26" t="s">
        <v>79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1">
        <f t="shared" si="8"/>
        <v>0</v>
      </c>
    </row>
    <row r="25" spans="1:17" x14ac:dyDescent="0.3">
      <c r="A25" s="27" t="s">
        <v>24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1">
        <f t="shared" si="8"/>
        <v>0</v>
      </c>
    </row>
    <row r="26" spans="1:17" x14ac:dyDescent="0.3">
      <c r="A26" s="27" t="s">
        <v>80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1">
        <f t="shared" si="8"/>
        <v>0</v>
      </c>
    </row>
    <row r="27" spans="1:17" x14ac:dyDescent="0.3">
      <c r="A27" s="27" t="s">
        <v>81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1">
        <f t="shared" si="8"/>
        <v>0</v>
      </c>
    </row>
    <row r="28" spans="1:17" x14ac:dyDescent="0.3">
      <c r="A28" s="27" t="s">
        <v>82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1">
        <f t="shared" si="8"/>
        <v>0</v>
      </c>
    </row>
    <row r="29" spans="1:17" ht="17.25" thickBot="1" x14ac:dyDescent="0.35">
      <c r="A29" s="27" t="s">
        <v>83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1">
        <f t="shared" si="8"/>
        <v>0</v>
      </c>
    </row>
    <row r="30" spans="1:17" ht="17.25" thickBot="1" x14ac:dyDescent="0.35">
      <c r="A30" s="32" t="s">
        <v>14</v>
      </c>
      <c r="B30" s="50">
        <f t="shared" ref="B30:Q30" si="9">SUM(B22:B29)</f>
        <v>0</v>
      </c>
      <c r="C30" s="50">
        <f t="shared" si="9"/>
        <v>0</v>
      </c>
      <c r="D30" s="50">
        <f t="shared" si="9"/>
        <v>0</v>
      </c>
      <c r="E30" s="50">
        <f t="shared" si="9"/>
        <v>0</v>
      </c>
      <c r="F30" s="51">
        <f t="shared" si="9"/>
        <v>0</v>
      </c>
      <c r="G30" s="50">
        <f t="shared" si="9"/>
        <v>0</v>
      </c>
      <c r="H30" s="51">
        <f t="shared" si="9"/>
        <v>0</v>
      </c>
      <c r="I30" s="50">
        <f t="shared" si="9"/>
        <v>0</v>
      </c>
      <c r="J30" s="50">
        <f t="shared" si="9"/>
        <v>0</v>
      </c>
      <c r="K30" s="50">
        <f t="shared" si="9"/>
        <v>0</v>
      </c>
      <c r="L30" s="50">
        <f t="shared" si="9"/>
        <v>0</v>
      </c>
      <c r="M30" s="50">
        <f t="shared" si="9"/>
        <v>0</v>
      </c>
      <c r="N30" s="50">
        <f t="shared" si="9"/>
        <v>0</v>
      </c>
      <c r="O30" s="50">
        <f t="shared" si="9"/>
        <v>0</v>
      </c>
      <c r="P30" s="50">
        <f t="shared" si="9"/>
        <v>0</v>
      </c>
      <c r="Q30" s="82">
        <f t="shared" si="9"/>
        <v>0</v>
      </c>
    </row>
    <row r="31" spans="1:17" ht="24.95" customHeight="1" thickBot="1" x14ac:dyDescent="0.35">
      <c r="A31" s="281" t="s">
        <v>26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3"/>
    </row>
    <row r="32" spans="1:17" customFormat="1" ht="51" customHeight="1" thickBot="1" x14ac:dyDescent="0.3">
      <c r="A32" s="44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14</v>
      </c>
    </row>
    <row r="33" spans="1:17" x14ac:dyDescent="0.3">
      <c r="A33" s="34" t="s">
        <v>77</v>
      </c>
      <c r="B33" s="35">
        <f t="shared" ref="B33:E40" si="10">+B11+B22</f>
        <v>0</v>
      </c>
      <c r="C33" s="35">
        <f t="shared" si="10"/>
        <v>0</v>
      </c>
      <c r="D33" s="35">
        <f t="shared" si="10"/>
        <v>0</v>
      </c>
      <c r="E33" s="35">
        <f t="shared" si="10"/>
        <v>0</v>
      </c>
      <c r="F33" s="36">
        <f>SUM(B33:E33)</f>
        <v>0</v>
      </c>
      <c r="G33" s="35">
        <f t="shared" ref="G33:J35" si="11">+G11+G22</f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6">
        <f>SUM(G33:J33)</f>
        <v>0</v>
      </c>
      <c r="L33" s="35">
        <f t="shared" ref="L33:O40" si="12">+L11+L22</f>
        <v>0</v>
      </c>
      <c r="M33" s="35">
        <f t="shared" si="12"/>
        <v>0</v>
      </c>
      <c r="N33" s="35">
        <f t="shared" si="12"/>
        <v>0</v>
      </c>
      <c r="O33" s="35">
        <f t="shared" si="12"/>
        <v>0</v>
      </c>
      <c r="P33" s="36">
        <f>SUM(L33:O33)</f>
        <v>0</v>
      </c>
      <c r="Q33" s="43">
        <f>+B33+C33+D33+E33+G33+H33+I33+J33+L33+M33+N33+O33</f>
        <v>0</v>
      </c>
    </row>
    <row r="34" spans="1:17" x14ac:dyDescent="0.3">
      <c r="A34" s="26" t="s">
        <v>78</v>
      </c>
      <c r="B34" s="28">
        <f t="shared" si="10"/>
        <v>0</v>
      </c>
      <c r="C34" s="28">
        <f t="shared" si="10"/>
        <v>0</v>
      </c>
      <c r="D34" s="28">
        <f t="shared" si="10"/>
        <v>0</v>
      </c>
      <c r="E34" s="28">
        <f t="shared" si="10"/>
        <v>0</v>
      </c>
      <c r="F34" s="29">
        <f t="shared" ref="F34:F40" si="13">SUM(B34:E34)</f>
        <v>0</v>
      </c>
      <c r="G34" s="28">
        <f t="shared" si="11"/>
        <v>0</v>
      </c>
      <c r="H34" s="28">
        <f t="shared" si="11"/>
        <v>0</v>
      </c>
      <c r="I34" s="28">
        <f t="shared" si="11"/>
        <v>0</v>
      </c>
      <c r="J34" s="28">
        <f t="shared" si="11"/>
        <v>0</v>
      </c>
      <c r="K34" s="29">
        <f t="shared" ref="K34:K40" si="14">SUM(G34:J34)</f>
        <v>0</v>
      </c>
      <c r="L34" s="28">
        <f t="shared" si="12"/>
        <v>0</v>
      </c>
      <c r="M34" s="28">
        <f t="shared" si="12"/>
        <v>0</v>
      </c>
      <c r="N34" s="28">
        <f t="shared" si="12"/>
        <v>0</v>
      </c>
      <c r="O34" s="28">
        <f t="shared" si="12"/>
        <v>0</v>
      </c>
      <c r="P34" s="29">
        <f t="shared" ref="P34:P40" si="15">SUM(L34:O34)</f>
        <v>0</v>
      </c>
      <c r="Q34" s="30">
        <f t="shared" ref="Q34:Q40" si="16">+B34+C34+D34+E34+G34+H34+I34+J34+L34+M34+N34+O34</f>
        <v>0</v>
      </c>
    </row>
    <row r="35" spans="1:17" x14ac:dyDescent="0.3">
      <c r="A35" s="26" t="s">
        <v>79</v>
      </c>
      <c r="B35" s="28">
        <f t="shared" si="10"/>
        <v>0</v>
      </c>
      <c r="C35" s="28">
        <f t="shared" si="10"/>
        <v>0</v>
      </c>
      <c r="D35" s="28">
        <f t="shared" si="10"/>
        <v>0</v>
      </c>
      <c r="E35" s="28">
        <f t="shared" si="10"/>
        <v>0</v>
      </c>
      <c r="F35" s="29">
        <f t="shared" si="13"/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9">
        <f t="shared" si="14"/>
        <v>0</v>
      </c>
      <c r="L35" s="28">
        <f t="shared" si="12"/>
        <v>0</v>
      </c>
      <c r="M35" s="28">
        <f t="shared" si="12"/>
        <v>0</v>
      </c>
      <c r="N35" s="28">
        <f t="shared" si="12"/>
        <v>0</v>
      </c>
      <c r="O35" s="28">
        <f t="shared" si="12"/>
        <v>0</v>
      </c>
      <c r="P35" s="29">
        <f t="shared" si="15"/>
        <v>0</v>
      </c>
      <c r="Q35" s="30">
        <f t="shared" si="16"/>
        <v>0</v>
      </c>
    </row>
    <row r="36" spans="1:17" x14ac:dyDescent="0.3">
      <c r="A36" s="27" t="s">
        <v>24</v>
      </c>
      <c r="B36" s="28">
        <f t="shared" si="10"/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 t="shared" si="13"/>
        <v>0</v>
      </c>
      <c r="G36" s="28">
        <f t="shared" ref="G36:J40" si="17">+G13+G25</f>
        <v>0</v>
      </c>
      <c r="H36" s="28">
        <f t="shared" si="17"/>
        <v>0</v>
      </c>
      <c r="I36" s="28">
        <f t="shared" si="17"/>
        <v>0</v>
      </c>
      <c r="J36" s="28">
        <f t="shared" si="17"/>
        <v>0</v>
      </c>
      <c r="K36" s="29">
        <f t="shared" si="14"/>
        <v>0</v>
      </c>
      <c r="L36" s="28">
        <f t="shared" si="12"/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 t="shared" si="15"/>
        <v>0</v>
      </c>
      <c r="Q36" s="30">
        <f t="shared" si="16"/>
        <v>0</v>
      </c>
    </row>
    <row r="37" spans="1:17" x14ac:dyDescent="0.3">
      <c r="A37" s="27" t="s">
        <v>80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si="13"/>
        <v>0</v>
      </c>
      <c r="G37" s="28">
        <f t="shared" si="17"/>
        <v>0</v>
      </c>
      <c r="H37" s="28">
        <f t="shared" si="17"/>
        <v>0</v>
      </c>
      <c r="I37" s="28">
        <f t="shared" si="17"/>
        <v>0</v>
      </c>
      <c r="J37" s="28">
        <f t="shared" si="17"/>
        <v>0</v>
      </c>
      <c r="K37" s="29">
        <f t="shared" si="14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si="15"/>
        <v>0</v>
      </c>
      <c r="Q37" s="30">
        <f t="shared" si="16"/>
        <v>0</v>
      </c>
    </row>
    <row r="38" spans="1:17" x14ac:dyDescent="0.3">
      <c r="A38" s="27" t="s">
        <v>81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7"/>
        <v>0</v>
      </c>
      <c r="H38" s="28">
        <f t="shared" si="17"/>
        <v>0</v>
      </c>
      <c r="I38" s="28">
        <f t="shared" si="17"/>
        <v>0</v>
      </c>
      <c r="J38" s="28">
        <f t="shared" si="17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x14ac:dyDescent="0.3">
      <c r="A39" s="27" t="s">
        <v>82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7"/>
        <v>0</v>
      </c>
      <c r="H39" s="28">
        <f t="shared" si="17"/>
        <v>0</v>
      </c>
      <c r="I39" s="28">
        <f t="shared" si="17"/>
        <v>0</v>
      </c>
      <c r="J39" s="28">
        <f t="shared" si="17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7.25" thickBot="1" x14ac:dyDescent="0.35">
      <c r="A40" s="27" t="s">
        <v>83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7"/>
        <v>0</v>
      </c>
      <c r="H40" s="28">
        <f t="shared" si="17"/>
        <v>0</v>
      </c>
      <c r="I40" s="28">
        <f t="shared" si="17"/>
        <v>0</v>
      </c>
      <c r="J40" s="28">
        <f t="shared" si="17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7.25" thickBot="1" x14ac:dyDescent="0.35">
      <c r="A41" s="2" t="s">
        <v>14</v>
      </c>
      <c r="B41" s="23">
        <f t="shared" ref="B41:Q41" si="18">SUM(B33:B40)</f>
        <v>0</v>
      </c>
      <c r="C41" s="23">
        <f t="shared" si="18"/>
        <v>0</v>
      </c>
      <c r="D41" s="23">
        <f t="shared" si="18"/>
        <v>0</v>
      </c>
      <c r="E41" s="23">
        <f t="shared" si="18"/>
        <v>0</v>
      </c>
      <c r="F41" s="24">
        <f t="shared" si="18"/>
        <v>0</v>
      </c>
      <c r="G41" s="25">
        <f t="shared" si="18"/>
        <v>0</v>
      </c>
      <c r="H41" s="25">
        <f t="shared" si="18"/>
        <v>0</v>
      </c>
      <c r="I41" s="25">
        <f t="shared" si="18"/>
        <v>0</v>
      </c>
      <c r="J41" s="25">
        <f t="shared" si="18"/>
        <v>0</v>
      </c>
      <c r="K41" s="25">
        <f t="shared" si="18"/>
        <v>0</v>
      </c>
      <c r="L41" s="25">
        <f t="shared" si="18"/>
        <v>0</v>
      </c>
      <c r="M41" s="25">
        <f t="shared" si="18"/>
        <v>0</v>
      </c>
      <c r="N41" s="25">
        <f t="shared" si="18"/>
        <v>0</v>
      </c>
      <c r="O41" s="25">
        <f t="shared" si="18"/>
        <v>0</v>
      </c>
      <c r="P41" s="25">
        <f t="shared" si="18"/>
        <v>0</v>
      </c>
      <c r="Q41" s="4">
        <f t="shared" si="18"/>
        <v>0</v>
      </c>
    </row>
    <row r="43" spans="1:17" s="11" customFormat="1" x14ac:dyDescent="0.3">
      <c r="A43" s="12" t="s">
        <v>33</v>
      </c>
    </row>
  </sheetData>
  <mergeCells count="9">
    <mergeCell ref="A5:Q5"/>
    <mergeCell ref="A7:Q7"/>
    <mergeCell ref="A20:Q20"/>
    <mergeCell ref="A9:Q9"/>
    <mergeCell ref="A31:Q31"/>
    <mergeCell ref="A6:Q6"/>
    <mergeCell ref="B8:E8"/>
    <mergeCell ref="M8:O8"/>
    <mergeCell ref="P8:Q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4:Q43"/>
  <sheetViews>
    <sheetView zoomScale="80" zoomScaleNormal="80" workbookViewId="0">
      <selection activeCell="A9" sqref="A9:Q9"/>
    </sheetView>
  </sheetViews>
  <sheetFormatPr baseColWidth="10" defaultColWidth="11.42578125" defaultRowHeight="15" x14ac:dyDescent="0.25"/>
  <cols>
    <col min="1" max="1" width="61.140625" bestFit="1" customWidth="1"/>
    <col min="4" max="5" width="10.7109375" customWidth="1"/>
    <col min="6" max="6" width="24.5703125" bestFit="1" customWidth="1"/>
    <col min="7" max="10" width="10.7109375" customWidth="1"/>
    <col min="11" max="11" width="25.140625" bestFit="1" customWidth="1"/>
    <col min="12" max="15" width="10.7109375" customWidth="1"/>
    <col min="16" max="16" width="24.570312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4.95" customHeight="1" thickBot="1" x14ac:dyDescent="0.3">
      <c r="A7" s="281" t="s">
        <v>85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JUDICIAL'!C7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JUDICIAL'!D7</f>
        <v>0</v>
      </c>
      <c r="Q8" s="292"/>
    </row>
    <row r="9" spans="1:17" ht="24.95" customHeight="1" thickBot="1" x14ac:dyDescent="0.3">
      <c r="A9" s="284" t="s">
        <v>28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51" customHeight="1" thickBot="1" x14ac:dyDescent="0.35">
      <c r="A10" s="38" t="s">
        <v>22</v>
      </c>
      <c r="B10" s="39" t="s">
        <v>2</v>
      </c>
      <c r="C10" s="39" t="s">
        <v>3</v>
      </c>
      <c r="D10" s="39" t="s">
        <v>4</v>
      </c>
      <c r="E10" s="39" t="s">
        <v>5</v>
      </c>
      <c r="F10" s="40" t="s">
        <v>38</v>
      </c>
      <c r="G10" s="39" t="s">
        <v>6</v>
      </c>
      <c r="H10" s="39" t="s">
        <v>7</v>
      </c>
      <c r="I10" s="39" t="s">
        <v>8</v>
      </c>
      <c r="J10" s="39" t="s">
        <v>9</v>
      </c>
      <c r="K10" s="40" t="s">
        <v>40</v>
      </c>
      <c r="L10" s="39" t="s">
        <v>10</v>
      </c>
      <c r="M10" s="39" t="s">
        <v>11</v>
      </c>
      <c r="N10" s="39" t="s">
        <v>12</v>
      </c>
      <c r="O10" s="39" t="s">
        <v>13</v>
      </c>
      <c r="P10" s="40" t="s">
        <v>39</v>
      </c>
      <c r="Q10" s="41" t="s">
        <v>14</v>
      </c>
    </row>
    <row r="11" spans="1:17" ht="15.75" x14ac:dyDescent="0.25">
      <c r="A11" s="34" t="s">
        <v>77</v>
      </c>
      <c r="B11" s="35"/>
      <c r="C11" s="35"/>
      <c r="D11" s="35"/>
      <c r="E11" s="35"/>
      <c r="F11" s="36">
        <f>SUM(B11:E11)</f>
        <v>0</v>
      </c>
      <c r="G11" s="35"/>
      <c r="H11" s="35"/>
      <c r="I11" s="35"/>
      <c r="J11" s="35"/>
      <c r="K11" s="36">
        <f>SUM(G11:J11)</f>
        <v>0</v>
      </c>
      <c r="L11" s="35"/>
      <c r="M11" s="35"/>
      <c r="N11" s="35"/>
      <c r="O11" s="35"/>
      <c r="P11" s="36">
        <f>SUM(L11:O11)</f>
        <v>0</v>
      </c>
      <c r="Q11" s="37">
        <f>+B11+C11+D11+E11+G11+H11+I11+J11+L11+M11+N11+O11</f>
        <v>0</v>
      </c>
    </row>
    <row r="12" spans="1:17" ht="15.75" x14ac:dyDescent="0.25">
      <c r="A12" s="26" t="s">
        <v>78</v>
      </c>
      <c r="B12" s="35"/>
      <c r="C12" s="35"/>
      <c r="D12" s="35"/>
      <c r="E12" s="35"/>
      <c r="F12" s="36">
        <f t="shared" ref="F12:F18" si="0">SUM(B12:E12)</f>
        <v>0</v>
      </c>
      <c r="G12" s="35"/>
      <c r="H12" s="35"/>
      <c r="I12" s="35"/>
      <c r="J12" s="35"/>
      <c r="K12" s="36">
        <f t="shared" ref="K12:K18" si="1">SUM(G12:J12)</f>
        <v>0</v>
      </c>
      <c r="L12" s="35"/>
      <c r="M12" s="35"/>
      <c r="N12" s="35"/>
      <c r="O12" s="35"/>
      <c r="P12" s="36">
        <f t="shared" ref="P12:P18" si="2">SUM(L12:O12)</f>
        <v>0</v>
      </c>
      <c r="Q12" s="37">
        <f t="shared" ref="Q12:Q18" si="3">+B12+C12+D12+E12+G12+H12+I12+J12+L12+M12+N12+O12</f>
        <v>0</v>
      </c>
    </row>
    <row r="13" spans="1:17" ht="15.75" x14ac:dyDescent="0.25">
      <c r="A13" s="26" t="s">
        <v>79</v>
      </c>
      <c r="B13" s="28"/>
      <c r="C13" s="28"/>
      <c r="D13" s="28"/>
      <c r="E13" s="28"/>
      <c r="F13" s="36">
        <f t="shared" si="0"/>
        <v>0</v>
      </c>
      <c r="G13" s="28"/>
      <c r="H13" s="28"/>
      <c r="I13" s="28"/>
      <c r="J13" s="28"/>
      <c r="K13" s="36">
        <f t="shared" si="1"/>
        <v>0</v>
      </c>
      <c r="L13" s="28"/>
      <c r="M13" s="28"/>
      <c r="N13" s="28"/>
      <c r="O13" s="28"/>
      <c r="P13" s="36">
        <f t="shared" si="2"/>
        <v>0</v>
      </c>
      <c r="Q13" s="37">
        <f t="shared" si="3"/>
        <v>0</v>
      </c>
    </row>
    <row r="14" spans="1:17" ht="15.75" x14ac:dyDescent="0.25">
      <c r="A14" s="27" t="s">
        <v>24</v>
      </c>
      <c r="B14" s="28"/>
      <c r="C14" s="28"/>
      <c r="D14" s="28"/>
      <c r="E14" s="28"/>
      <c r="F14" s="36">
        <f t="shared" si="0"/>
        <v>0</v>
      </c>
      <c r="G14" s="28"/>
      <c r="H14" s="28"/>
      <c r="I14" s="28"/>
      <c r="J14" s="28"/>
      <c r="K14" s="36">
        <f t="shared" si="1"/>
        <v>0</v>
      </c>
      <c r="L14" s="28"/>
      <c r="M14" s="28"/>
      <c r="N14" s="28"/>
      <c r="O14" s="28"/>
      <c r="P14" s="36">
        <f t="shared" si="2"/>
        <v>0</v>
      </c>
      <c r="Q14" s="37">
        <f t="shared" si="3"/>
        <v>0</v>
      </c>
    </row>
    <row r="15" spans="1:17" ht="15.75" x14ac:dyDescent="0.25">
      <c r="A15" s="27" t="s">
        <v>80</v>
      </c>
      <c r="B15" s="28"/>
      <c r="C15" s="28"/>
      <c r="D15" s="28"/>
      <c r="E15" s="28"/>
      <c r="F15" s="36">
        <f t="shared" si="0"/>
        <v>0</v>
      </c>
      <c r="G15" s="28"/>
      <c r="H15" s="28"/>
      <c r="I15" s="28"/>
      <c r="J15" s="28"/>
      <c r="K15" s="36">
        <f t="shared" si="1"/>
        <v>0</v>
      </c>
      <c r="L15" s="28"/>
      <c r="M15" s="28"/>
      <c r="N15" s="28"/>
      <c r="O15" s="28"/>
      <c r="P15" s="36">
        <f t="shared" si="2"/>
        <v>0</v>
      </c>
      <c r="Q15" s="37">
        <f t="shared" si="3"/>
        <v>0</v>
      </c>
    </row>
    <row r="16" spans="1:17" ht="15.75" x14ac:dyDescent="0.25">
      <c r="A16" s="27" t="s">
        <v>81</v>
      </c>
      <c r="B16" s="28"/>
      <c r="C16" s="28"/>
      <c r="D16" s="28"/>
      <c r="E16" s="28"/>
      <c r="F16" s="36">
        <f t="shared" si="0"/>
        <v>0</v>
      </c>
      <c r="G16" s="28"/>
      <c r="H16" s="28"/>
      <c r="I16" s="28"/>
      <c r="J16" s="28"/>
      <c r="K16" s="36">
        <f t="shared" si="1"/>
        <v>0</v>
      </c>
      <c r="L16" s="28"/>
      <c r="M16" s="28"/>
      <c r="N16" s="28"/>
      <c r="O16" s="28"/>
      <c r="P16" s="36">
        <f t="shared" si="2"/>
        <v>0</v>
      </c>
      <c r="Q16" s="37">
        <f t="shared" si="3"/>
        <v>0</v>
      </c>
    </row>
    <row r="17" spans="1:17" ht="15.75" x14ac:dyDescent="0.25">
      <c r="A17" s="27" t="s">
        <v>82</v>
      </c>
      <c r="B17" s="28"/>
      <c r="C17" s="28"/>
      <c r="D17" s="28"/>
      <c r="E17" s="28"/>
      <c r="F17" s="36">
        <f t="shared" si="0"/>
        <v>0</v>
      </c>
      <c r="G17" s="28"/>
      <c r="H17" s="28"/>
      <c r="I17" s="28"/>
      <c r="J17" s="28"/>
      <c r="K17" s="36">
        <f t="shared" si="1"/>
        <v>0</v>
      </c>
      <c r="L17" s="28"/>
      <c r="M17" s="28"/>
      <c r="N17" s="28"/>
      <c r="O17" s="28"/>
      <c r="P17" s="36">
        <f t="shared" si="2"/>
        <v>0</v>
      </c>
      <c r="Q17" s="37">
        <f t="shared" si="3"/>
        <v>0</v>
      </c>
    </row>
    <row r="18" spans="1:17" ht="16.5" thickBot="1" x14ac:dyDescent="0.3">
      <c r="A18" s="27" t="s">
        <v>83</v>
      </c>
      <c r="B18" s="28"/>
      <c r="C18" s="28"/>
      <c r="D18" s="28"/>
      <c r="E18" s="28"/>
      <c r="F18" s="36">
        <f t="shared" si="0"/>
        <v>0</v>
      </c>
      <c r="G18" s="28"/>
      <c r="H18" s="28"/>
      <c r="I18" s="28"/>
      <c r="J18" s="28"/>
      <c r="K18" s="36">
        <f t="shared" si="1"/>
        <v>0</v>
      </c>
      <c r="L18" s="28"/>
      <c r="M18" s="28"/>
      <c r="N18" s="28"/>
      <c r="O18" s="28"/>
      <c r="P18" s="36">
        <f t="shared" si="2"/>
        <v>0</v>
      </c>
      <c r="Q18" s="37">
        <f t="shared" si="3"/>
        <v>0</v>
      </c>
    </row>
    <row r="19" spans="1:17" ht="16.5" thickBot="1" x14ac:dyDescent="0.3">
      <c r="A19" s="5" t="s">
        <v>14</v>
      </c>
      <c r="B19" s="25">
        <f t="shared" ref="B19:Q19" si="4">SUM(B11:B18)</f>
        <v>0</v>
      </c>
      <c r="C19" s="25">
        <f t="shared" si="4"/>
        <v>0</v>
      </c>
      <c r="D19" s="3">
        <f t="shared" si="4"/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">
      <c r="A20" s="284" t="s">
        <v>29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ht="51" customHeight="1" thickBot="1" x14ac:dyDescent="0.35">
      <c r="A21" s="38" t="s">
        <v>22</v>
      </c>
      <c r="B21" s="39" t="s">
        <v>2</v>
      </c>
      <c r="C21" s="39" t="s">
        <v>3</v>
      </c>
      <c r="D21" s="39" t="s">
        <v>4</v>
      </c>
      <c r="E21" s="39" t="s">
        <v>5</v>
      </c>
      <c r="F21" s="40" t="s">
        <v>38</v>
      </c>
      <c r="G21" s="39" t="s">
        <v>6</v>
      </c>
      <c r="H21" s="39" t="s">
        <v>7</v>
      </c>
      <c r="I21" s="39" t="s">
        <v>8</v>
      </c>
      <c r="J21" s="39" t="s">
        <v>9</v>
      </c>
      <c r="K21" s="40" t="s">
        <v>40</v>
      </c>
      <c r="L21" s="39" t="s">
        <v>10</v>
      </c>
      <c r="M21" s="39" t="s">
        <v>11</v>
      </c>
      <c r="N21" s="39" t="s">
        <v>12</v>
      </c>
      <c r="O21" s="39" t="s">
        <v>13</v>
      </c>
      <c r="P21" s="40" t="s">
        <v>39</v>
      </c>
      <c r="Q21" s="41" t="s">
        <v>14</v>
      </c>
    </row>
    <row r="22" spans="1:17" ht="15.75" x14ac:dyDescent="0.25">
      <c r="A22" s="34" t="s">
        <v>77</v>
      </c>
      <c r="B22" s="35"/>
      <c r="C22" s="35"/>
      <c r="D22" s="35"/>
      <c r="E22" s="35"/>
      <c r="F22" s="36">
        <f>SUM(B22:E22)</f>
        <v>0</v>
      </c>
      <c r="G22" s="35"/>
      <c r="H22" s="35"/>
      <c r="I22" s="35"/>
      <c r="J22" s="35"/>
      <c r="K22" s="36">
        <f>SUM(G22:J22)</f>
        <v>0</v>
      </c>
      <c r="L22" s="35"/>
      <c r="M22" s="35"/>
      <c r="N22" s="35"/>
      <c r="O22" s="35"/>
      <c r="P22" s="36">
        <f>SUM(L22:O22)</f>
        <v>0</v>
      </c>
      <c r="Q22" s="48">
        <f>+B22+C22+D22+E22+G22+H22+I22+J22+L22+M22+N22+O22</f>
        <v>0</v>
      </c>
    </row>
    <row r="23" spans="1:17" ht="15.75" x14ac:dyDescent="0.25">
      <c r="A23" s="26" t="s">
        <v>78</v>
      </c>
      <c r="B23" s="28"/>
      <c r="C23" s="28"/>
      <c r="D23" s="28"/>
      <c r="E23" s="28"/>
      <c r="F23" s="36">
        <f t="shared" ref="F23:F29" si="5">SUM(B23:E23)</f>
        <v>0</v>
      </c>
      <c r="G23" s="28"/>
      <c r="H23" s="28"/>
      <c r="I23" s="28"/>
      <c r="J23" s="28"/>
      <c r="K23" s="36">
        <f t="shared" ref="K23:K29" si="6">SUM(G23:J23)</f>
        <v>0</v>
      </c>
      <c r="L23" s="28"/>
      <c r="M23" s="28"/>
      <c r="N23" s="28"/>
      <c r="O23" s="28"/>
      <c r="P23" s="36">
        <f t="shared" ref="P23:P29" si="7">SUM(L23:O23)</f>
        <v>0</v>
      </c>
      <c r="Q23" s="48">
        <f t="shared" ref="Q23:Q29" si="8">+B23+C23+D23+E23+G23+H23+I23+J23+L23+M23+N23+O23</f>
        <v>0</v>
      </c>
    </row>
    <row r="24" spans="1:17" ht="15.75" x14ac:dyDescent="0.25">
      <c r="A24" s="26" t="s">
        <v>79</v>
      </c>
      <c r="B24" s="28"/>
      <c r="C24" s="28"/>
      <c r="D24" s="28"/>
      <c r="E24" s="28"/>
      <c r="F24" s="36">
        <f t="shared" si="5"/>
        <v>0</v>
      </c>
      <c r="G24" s="28"/>
      <c r="H24" s="28"/>
      <c r="I24" s="28"/>
      <c r="J24" s="28"/>
      <c r="K24" s="36">
        <f t="shared" si="6"/>
        <v>0</v>
      </c>
      <c r="L24" s="28"/>
      <c r="M24" s="28"/>
      <c r="N24" s="28"/>
      <c r="O24" s="28"/>
      <c r="P24" s="36">
        <f t="shared" si="7"/>
        <v>0</v>
      </c>
      <c r="Q24" s="48">
        <f t="shared" si="8"/>
        <v>0</v>
      </c>
    </row>
    <row r="25" spans="1:17" ht="15.75" x14ac:dyDescent="0.25">
      <c r="A25" s="27" t="s">
        <v>24</v>
      </c>
      <c r="B25" s="28"/>
      <c r="C25" s="28"/>
      <c r="D25" s="28"/>
      <c r="E25" s="28"/>
      <c r="F25" s="36">
        <f t="shared" si="5"/>
        <v>0</v>
      </c>
      <c r="G25" s="28"/>
      <c r="H25" s="28"/>
      <c r="I25" s="28"/>
      <c r="J25" s="28"/>
      <c r="K25" s="36">
        <f t="shared" si="6"/>
        <v>0</v>
      </c>
      <c r="L25" s="28"/>
      <c r="M25" s="28"/>
      <c r="N25" s="28"/>
      <c r="O25" s="28"/>
      <c r="P25" s="36">
        <f t="shared" si="7"/>
        <v>0</v>
      </c>
      <c r="Q25" s="48">
        <f t="shared" si="8"/>
        <v>0</v>
      </c>
    </row>
    <row r="26" spans="1:17" ht="15.75" x14ac:dyDescent="0.25">
      <c r="A26" s="27" t="s">
        <v>80</v>
      </c>
      <c r="B26" s="28"/>
      <c r="C26" s="28"/>
      <c r="D26" s="28"/>
      <c r="E26" s="28"/>
      <c r="F26" s="36">
        <f t="shared" si="5"/>
        <v>0</v>
      </c>
      <c r="G26" s="28"/>
      <c r="H26" s="28"/>
      <c r="I26" s="28"/>
      <c r="J26" s="28"/>
      <c r="K26" s="36">
        <f t="shared" si="6"/>
        <v>0</v>
      </c>
      <c r="L26" s="28"/>
      <c r="M26" s="28"/>
      <c r="N26" s="28"/>
      <c r="O26" s="28"/>
      <c r="P26" s="36">
        <f t="shared" si="7"/>
        <v>0</v>
      </c>
      <c r="Q26" s="48">
        <f t="shared" si="8"/>
        <v>0</v>
      </c>
    </row>
    <row r="27" spans="1:17" ht="15.75" x14ac:dyDescent="0.25">
      <c r="A27" s="27" t="s">
        <v>81</v>
      </c>
      <c r="B27" s="28"/>
      <c r="C27" s="28"/>
      <c r="D27" s="28"/>
      <c r="E27" s="28"/>
      <c r="F27" s="36">
        <f t="shared" si="5"/>
        <v>0</v>
      </c>
      <c r="G27" s="28"/>
      <c r="H27" s="28"/>
      <c r="I27" s="28"/>
      <c r="J27" s="28"/>
      <c r="K27" s="36">
        <f t="shared" si="6"/>
        <v>0</v>
      </c>
      <c r="L27" s="28"/>
      <c r="M27" s="28"/>
      <c r="N27" s="28"/>
      <c r="O27" s="28"/>
      <c r="P27" s="36">
        <f t="shared" si="7"/>
        <v>0</v>
      </c>
      <c r="Q27" s="48">
        <f t="shared" si="8"/>
        <v>0</v>
      </c>
    </row>
    <row r="28" spans="1:17" ht="15.75" x14ac:dyDescent="0.25">
      <c r="A28" s="27" t="s">
        <v>82</v>
      </c>
      <c r="B28" s="28"/>
      <c r="C28" s="28"/>
      <c r="D28" s="28"/>
      <c r="E28" s="28"/>
      <c r="F28" s="36">
        <f t="shared" si="5"/>
        <v>0</v>
      </c>
      <c r="G28" s="28"/>
      <c r="H28" s="28"/>
      <c r="I28" s="28"/>
      <c r="J28" s="28"/>
      <c r="K28" s="36">
        <f t="shared" si="6"/>
        <v>0</v>
      </c>
      <c r="L28" s="28"/>
      <c r="M28" s="28"/>
      <c r="N28" s="28"/>
      <c r="O28" s="28"/>
      <c r="P28" s="36">
        <f t="shared" si="7"/>
        <v>0</v>
      </c>
      <c r="Q28" s="48">
        <f t="shared" si="8"/>
        <v>0</v>
      </c>
    </row>
    <row r="29" spans="1:17" ht="16.5" thickBot="1" x14ac:dyDescent="0.3">
      <c r="A29" s="27" t="s">
        <v>83</v>
      </c>
      <c r="B29" s="28"/>
      <c r="C29" s="28"/>
      <c r="D29" s="28"/>
      <c r="E29" s="28"/>
      <c r="F29" s="36">
        <f t="shared" si="5"/>
        <v>0</v>
      </c>
      <c r="G29" s="28"/>
      <c r="H29" s="28"/>
      <c r="I29" s="28"/>
      <c r="J29" s="28"/>
      <c r="K29" s="36">
        <f t="shared" si="6"/>
        <v>0</v>
      </c>
      <c r="L29" s="28"/>
      <c r="M29" s="28"/>
      <c r="N29" s="28"/>
      <c r="O29" s="28"/>
      <c r="P29" s="36">
        <f t="shared" si="7"/>
        <v>0</v>
      </c>
      <c r="Q29" s="48">
        <f t="shared" si="8"/>
        <v>0</v>
      </c>
    </row>
    <row r="30" spans="1:17" ht="16.5" thickBot="1" x14ac:dyDescent="0.3">
      <c r="A30" s="49" t="s">
        <v>14</v>
      </c>
      <c r="B30" s="50">
        <f t="shared" ref="B30:Q30" si="9">SUM(B22:B29)</f>
        <v>0</v>
      </c>
      <c r="C30" s="50">
        <f t="shared" si="9"/>
        <v>0</v>
      </c>
      <c r="D30" s="50">
        <f t="shared" si="9"/>
        <v>0</v>
      </c>
      <c r="E30" s="50">
        <f t="shared" si="9"/>
        <v>0</v>
      </c>
      <c r="F30" s="51">
        <f t="shared" si="9"/>
        <v>0</v>
      </c>
      <c r="G30" s="50">
        <f t="shared" si="9"/>
        <v>0</v>
      </c>
      <c r="H30" s="50">
        <f t="shared" si="9"/>
        <v>0</v>
      </c>
      <c r="I30" s="50">
        <f t="shared" si="9"/>
        <v>0</v>
      </c>
      <c r="J30" s="50">
        <f t="shared" si="9"/>
        <v>0</v>
      </c>
      <c r="K30" s="50">
        <f t="shared" si="9"/>
        <v>0</v>
      </c>
      <c r="L30" s="50">
        <f t="shared" si="9"/>
        <v>0</v>
      </c>
      <c r="M30" s="50">
        <f t="shared" si="9"/>
        <v>0</v>
      </c>
      <c r="N30" s="50">
        <f t="shared" si="9"/>
        <v>0</v>
      </c>
      <c r="O30" s="50">
        <f t="shared" si="9"/>
        <v>0</v>
      </c>
      <c r="P30" s="50">
        <f t="shared" si="9"/>
        <v>0</v>
      </c>
      <c r="Q30" s="50">
        <f t="shared" si="9"/>
        <v>0</v>
      </c>
    </row>
    <row r="31" spans="1:17" ht="24.95" customHeight="1" thickBot="1" x14ac:dyDescent="0.3">
      <c r="A31" s="293" t="s">
        <v>26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5"/>
    </row>
    <row r="32" spans="1:17" ht="51" customHeight="1" thickBot="1" x14ac:dyDescent="0.35">
      <c r="A32" s="38" t="s">
        <v>22</v>
      </c>
      <c r="B32" s="39" t="s">
        <v>2</v>
      </c>
      <c r="C32" s="39" t="s">
        <v>3</v>
      </c>
      <c r="D32" s="39" t="s">
        <v>4</v>
      </c>
      <c r="E32" s="39" t="s">
        <v>5</v>
      </c>
      <c r="F32" s="40" t="s">
        <v>38</v>
      </c>
      <c r="G32" s="39" t="s">
        <v>6</v>
      </c>
      <c r="H32" s="39" t="s">
        <v>7</v>
      </c>
      <c r="I32" s="39" t="s">
        <v>8</v>
      </c>
      <c r="J32" s="39" t="s">
        <v>9</v>
      </c>
      <c r="K32" s="40" t="s">
        <v>40</v>
      </c>
      <c r="L32" s="39" t="s">
        <v>10</v>
      </c>
      <c r="M32" s="39" t="s">
        <v>11</v>
      </c>
      <c r="N32" s="39" t="s">
        <v>12</v>
      </c>
      <c r="O32" s="39" t="s">
        <v>13</v>
      </c>
      <c r="P32" s="40" t="s">
        <v>39</v>
      </c>
      <c r="Q32" s="41" t="s">
        <v>14</v>
      </c>
    </row>
    <row r="33" spans="1:17" ht="15.75" x14ac:dyDescent="0.25">
      <c r="A33" s="34" t="s">
        <v>77</v>
      </c>
      <c r="B33" s="35">
        <f t="shared" ref="B33:E40" si="10">+B11+B22</f>
        <v>0</v>
      </c>
      <c r="C33" s="35">
        <f t="shared" si="10"/>
        <v>0</v>
      </c>
      <c r="D33" s="35">
        <f t="shared" si="10"/>
        <v>0</v>
      </c>
      <c r="E33" s="35">
        <f t="shared" si="10"/>
        <v>0</v>
      </c>
      <c r="F33" s="36">
        <f>SUM(B33:E33)</f>
        <v>0</v>
      </c>
      <c r="G33" s="35">
        <f t="shared" ref="G33:J40" si="11">+G11+G22</f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6">
        <f>SUM(G33:J33)</f>
        <v>0</v>
      </c>
      <c r="L33" s="35">
        <f t="shared" ref="L33:O40" si="12">+L11+L22</f>
        <v>0</v>
      </c>
      <c r="M33" s="35">
        <f t="shared" si="12"/>
        <v>0</v>
      </c>
      <c r="N33" s="35">
        <f t="shared" si="12"/>
        <v>0</v>
      </c>
      <c r="O33" s="35">
        <f t="shared" si="12"/>
        <v>0</v>
      </c>
      <c r="P33" s="36">
        <f>SUM(L33:O33)</f>
        <v>0</v>
      </c>
      <c r="Q33" s="48">
        <f>+B33+C33+D33+E33+G33+H33+I33+J33+L33+M33+N33+O33</f>
        <v>0</v>
      </c>
    </row>
    <row r="34" spans="1:17" ht="15.75" x14ac:dyDescent="0.25">
      <c r="A34" s="26" t="s">
        <v>78</v>
      </c>
      <c r="B34" s="28">
        <f t="shared" si="10"/>
        <v>0</v>
      </c>
      <c r="C34" s="28">
        <f t="shared" si="10"/>
        <v>0</v>
      </c>
      <c r="D34" s="28">
        <f t="shared" si="10"/>
        <v>0</v>
      </c>
      <c r="E34" s="28">
        <f t="shared" si="10"/>
        <v>0</v>
      </c>
      <c r="F34" s="29">
        <f t="shared" ref="F34:F40" si="13">SUM(B34:E34)</f>
        <v>0</v>
      </c>
      <c r="G34" s="28">
        <f t="shared" si="11"/>
        <v>0</v>
      </c>
      <c r="H34" s="28">
        <f t="shared" si="11"/>
        <v>0</v>
      </c>
      <c r="I34" s="28">
        <f t="shared" si="11"/>
        <v>0</v>
      </c>
      <c r="J34" s="28">
        <f t="shared" si="11"/>
        <v>0</v>
      </c>
      <c r="K34" s="29">
        <f t="shared" ref="K34:K40" si="14">SUM(G34:J34)</f>
        <v>0</v>
      </c>
      <c r="L34" s="28">
        <f t="shared" si="12"/>
        <v>0</v>
      </c>
      <c r="M34" s="28">
        <f t="shared" si="12"/>
        <v>0</v>
      </c>
      <c r="N34" s="28">
        <f t="shared" si="12"/>
        <v>0</v>
      </c>
      <c r="O34" s="28">
        <f t="shared" si="12"/>
        <v>0</v>
      </c>
      <c r="P34" s="36">
        <f t="shared" ref="P34:P40" si="15">SUM(L34:O34)</f>
        <v>0</v>
      </c>
      <c r="Q34" s="48">
        <f t="shared" ref="Q34:Q40" si="16">+B34+C34+D34+E34+G34+H34+I34+J34+L34+M34+N34+O34</f>
        <v>0</v>
      </c>
    </row>
    <row r="35" spans="1:17" ht="15.75" x14ac:dyDescent="0.25">
      <c r="A35" s="26" t="s">
        <v>79</v>
      </c>
      <c r="B35" s="28">
        <f t="shared" si="10"/>
        <v>0</v>
      </c>
      <c r="C35" s="28">
        <f t="shared" si="10"/>
        <v>0</v>
      </c>
      <c r="D35" s="28">
        <f t="shared" si="10"/>
        <v>0</v>
      </c>
      <c r="E35" s="28">
        <f t="shared" si="10"/>
        <v>0</v>
      </c>
      <c r="F35" s="29">
        <f t="shared" si="13"/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9">
        <f t="shared" si="14"/>
        <v>0</v>
      </c>
      <c r="L35" s="28">
        <f t="shared" si="12"/>
        <v>0</v>
      </c>
      <c r="M35" s="28">
        <f t="shared" si="12"/>
        <v>0</v>
      </c>
      <c r="N35" s="28">
        <f t="shared" si="12"/>
        <v>0</v>
      </c>
      <c r="O35" s="28">
        <f t="shared" si="12"/>
        <v>0</v>
      </c>
      <c r="P35" s="36">
        <f t="shared" si="15"/>
        <v>0</v>
      </c>
      <c r="Q35" s="48">
        <f t="shared" si="16"/>
        <v>0</v>
      </c>
    </row>
    <row r="36" spans="1:17" ht="15.75" x14ac:dyDescent="0.25">
      <c r="A36" s="27" t="s">
        <v>24</v>
      </c>
      <c r="B36" s="28">
        <f t="shared" si="10"/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 t="shared" si="13"/>
        <v>0</v>
      </c>
      <c r="G36" s="28">
        <f t="shared" si="11"/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 t="shared" si="14"/>
        <v>0</v>
      </c>
      <c r="L36" s="28">
        <f t="shared" si="12"/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36">
        <f t="shared" si="15"/>
        <v>0</v>
      </c>
      <c r="Q36" s="48">
        <f t="shared" si="16"/>
        <v>0</v>
      </c>
    </row>
    <row r="37" spans="1:17" ht="15.75" x14ac:dyDescent="0.25">
      <c r="A37" s="27" t="s">
        <v>80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si="13"/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si="14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36">
        <f t="shared" si="15"/>
        <v>0</v>
      </c>
      <c r="Q37" s="48">
        <f t="shared" si="16"/>
        <v>0</v>
      </c>
    </row>
    <row r="38" spans="1:17" ht="15.75" x14ac:dyDescent="0.25">
      <c r="A38" s="27" t="s">
        <v>81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36">
        <f t="shared" si="15"/>
        <v>0</v>
      </c>
      <c r="Q38" s="48">
        <f t="shared" si="16"/>
        <v>0</v>
      </c>
    </row>
    <row r="39" spans="1:17" ht="15.75" x14ac:dyDescent="0.25">
      <c r="A39" s="27" t="s">
        <v>82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36">
        <f t="shared" si="15"/>
        <v>0</v>
      </c>
      <c r="Q39" s="48">
        <f t="shared" si="16"/>
        <v>0</v>
      </c>
    </row>
    <row r="40" spans="1:17" ht="16.5" thickBot="1" x14ac:dyDescent="0.3">
      <c r="A40" s="27" t="s">
        <v>83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36">
        <f t="shared" si="15"/>
        <v>0</v>
      </c>
      <c r="Q40" s="48">
        <f t="shared" si="16"/>
        <v>0</v>
      </c>
    </row>
    <row r="41" spans="1:17" ht="16.5" thickBot="1" x14ac:dyDescent="0.3">
      <c r="A41" s="2" t="s">
        <v>14</v>
      </c>
      <c r="B41" s="52">
        <f t="shared" ref="B41:Q41" si="17">SUM(B33:B40)</f>
        <v>0</v>
      </c>
      <c r="C41" s="52">
        <f t="shared" si="17"/>
        <v>0</v>
      </c>
      <c r="D41" s="52">
        <f t="shared" si="17"/>
        <v>0</v>
      </c>
      <c r="E41" s="52">
        <f t="shared" si="17"/>
        <v>0</v>
      </c>
      <c r="F41" s="23">
        <f t="shared" si="17"/>
        <v>0</v>
      </c>
      <c r="G41" s="25">
        <f t="shared" si="17"/>
        <v>0</v>
      </c>
      <c r="H41" s="25">
        <f t="shared" si="17"/>
        <v>0</v>
      </c>
      <c r="I41" s="25">
        <f t="shared" si="17"/>
        <v>0</v>
      </c>
      <c r="J41" s="25">
        <f t="shared" si="17"/>
        <v>0</v>
      </c>
      <c r="K41" s="3">
        <f t="shared" si="17"/>
        <v>0</v>
      </c>
      <c r="L41" s="25">
        <f t="shared" si="17"/>
        <v>0</v>
      </c>
      <c r="M41" s="3">
        <f t="shared" si="17"/>
        <v>0</v>
      </c>
      <c r="N41" s="25">
        <f t="shared" si="17"/>
        <v>0</v>
      </c>
      <c r="O41" s="25">
        <f t="shared" si="17"/>
        <v>0</v>
      </c>
      <c r="P41" s="25">
        <f t="shared" si="17"/>
        <v>0</v>
      </c>
      <c r="Q41" s="25">
        <f t="shared" si="17"/>
        <v>0</v>
      </c>
    </row>
    <row r="43" spans="1:17" ht="15.75" x14ac:dyDescent="0.25">
      <c r="A43" s="9" t="s">
        <v>33</v>
      </c>
    </row>
  </sheetData>
  <mergeCells count="9">
    <mergeCell ref="A9:Q9"/>
    <mergeCell ref="A20:Q20"/>
    <mergeCell ref="A31:Q31"/>
    <mergeCell ref="A5:Q5"/>
    <mergeCell ref="A6:Q6"/>
    <mergeCell ref="B8:E8"/>
    <mergeCell ref="M8:O8"/>
    <mergeCell ref="P8:Q8"/>
    <mergeCell ref="A7:Q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4:Q43"/>
  <sheetViews>
    <sheetView zoomScale="80" zoomScaleNormal="80" workbookViewId="0">
      <selection activeCell="A9" sqref="A9:Q9"/>
    </sheetView>
  </sheetViews>
  <sheetFormatPr baseColWidth="10" defaultColWidth="11.42578125" defaultRowHeight="15" x14ac:dyDescent="0.25"/>
  <cols>
    <col min="1" max="1" width="61.140625" bestFit="1" customWidth="1"/>
    <col min="4" max="5" width="10.7109375" customWidth="1"/>
    <col min="6" max="6" width="25.85546875" bestFit="1" customWidth="1"/>
    <col min="7" max="10" width="10.7109375" customWidth="1"/>
    <col min="11" max="11" width="26.42578125" bestFit="1" customWidth="1"/>
    <col min="12" max="15" width="10.7109375" customWidth="1"/>
    <col min="16" max="16" width="25.8554687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4.95" customHeight="1" thickBot="1" x14ac:dyDescent="0.3">
      <c r="A7" s="281" t="s">
        <v>86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JUDICIAL'!C8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JUDICIAL'!D8</f>
        <v>0</v>
      </c>
      <c r="Q8" s="292"/>
    </row>
    <row r="9" spans="1:17" ht="24.95" customHeight="1" thickBot="1" x14ac:dyDescent="0.3">
      <c r="A9" s="284" t="s">
        <v>34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51" customHeight="1" thickBot="1" x14ac:dyDescent="0.3">
      <c r="A10" s="44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ht="15.75" x14ac:dyDescent="0.25">
      <c r="A11" s="34" t="s">
        <v>77</v>
      </c>
      <c r="B11" s="35"/>
      <c r="C11" s="35"/>
      <c r="D11" s="35"/>
      <c r="E11" s="35"/>
      <c r="F11" s="36">
        <f>SUM(B11:E11)</f>
        <v>0</v>
      </c>
      <c r="G11" s="35"/>
      <c r="H11" s="35"/>
      <c r="I11" s="35"/>
      <c r="J11" s="35"/>
      <c r="K11" s="36">
        <f>SUM(G11:J11)</f>
        <v>0</v>
      </c>
      <c r="L11" s="35"/>
      <c r="M11" s="35"/>
      <c r="N11" s="35"/>
      <c r="O11" s="35"/>
      <c r="P11" s="36">
        <f>SUM(L11:O11)</f>
        <v>0</v>
      </c>
      <c r="Q11" s="48">
        <f>+B11+C11+D11+E11+G11+H11+I11+J11+L11+M11+N11+O11</f>
        <v>0</v>
      </c>
    </row>
    <row r="12" spans="1:17" ht="15.75" x14ac:dyDescent="0.25">
      <c r="A12" s="26" t="s">
        <v>78</v>
      </c>
      <c r="B12" s="35"/>
      <c r="C12" s="35"/>
      <c r="D12" s="35"/>
      <c r="E12" s="35"/>
      <c r="F12" s="29">
        <f t="shared" ref="F12:F18" si="0">SUM(B12:E12)</f>
        <v>0</v>
      </c>
      <c r="G12" s="35"/>
      <c r="H12" s="35"/>
      <c r="I12" s="35"/>
      <c r="J12" s="35"/>
      <c r="K12" s="36">
        <f t="shared" ref="K12:K18" si="1">SUM(G12:J12)</f>
        <v>0</v>
      </c>
      <c r="L12" s="35"/>
      <c r="M12" s="35"/>
      <c r="N12" s="35"/>
      <c r="O12" s="35"/>
      <c r="P12" s="36">
        <f t="shared" ref="P12:P18" si="2">SUM(L12:O12)</f>
        <v>0</v>
      </c>
      <c r="Q12" s="48">
        <f t="shared" ref="Q12:Q18" si="3">+B12+C12+D12+E12+G12+H12+I12+J12+L12+M12+N12+O12</f>
        <v>0</v>
      </c>
    </row>
    <row r="13" spans="1:17" ht="15.75" x14ac:dyDescent="0.25">
      <c r="A13" s="26" t="s">
        <v>79</v>
      </c>
      <c r="B13" s="35"/>
      <c r="C13" s="35"/>
      <c r="D13" s="35"/>
      <c r="E13" s="35"/>
      <c r="F13" s="29">
        <f t="shared" si="0"/>
        <v>0</v>
      </c>
      <c r="G13" s="35"/>
      <c r="H13" s="35"/>
      <c r="I13" s="35"/>
      <c r="J13" s="35"/>
      <c r="K13" s="36">
        <f t="shared" si="1"/>
        <v>0</v>
      </c>
      <c r="L13" s="35"/>
      <c r="M13" s="35"/>
      <c r="N13" s="35"/>
      <c r="O13" s="35"/>
      <c r="P13" s="36">
        <f t="shared" si="2"/>
        <v>0</v>
      </c>
      <c r="Q13" s="48">
        <f t="shared" si="3"/>
        <v>0</v>
      </c>
    </row>
    <row r="14" spans="1:17" ht="15.75" x14ac:dyDescent="0.25">
      <c r="A14" s="27" t="s">
        <v>24</v>
      </c>
      <c r="B14" s="35"/>
      <c r="C14" s="35"/>
      <c r="D14" s="35"/>
      <c r="E14" s="35"/>
      <c r="F14" s="29">
        <f t="shared" si="0"/>
        <v>0</v>
      </c>
      <c r="G14" s="35"/>
      <c r="H14" s="35"/>
      <c r="I14" s="35"/>
      <c r="J14" s="35"/>
      <c r="K14" s="36">
        <f t="shared" si="1"/>
        <v>0</v>
      </c>
      <c r="L14" s="35"/>
      <c r="M14" s="35"/>
      <c r="N14" s="35"/>
      <c r="O14" s="35"/>
      <c r="P14" s="36">
        <f t="shared" si="2"/>
        <v>0</v>
      </c>
      <c r="Q14" s="48">
        <f t="shared" si="3"/>
        <v>0</v>
      </c>
    </row>
    <row r="15" spans="1:17" ht="15.75" x14ac:dyDescent="0.25">
      <c r="A15" s="27" t="s">
        <v>80</v>
      </c>
      <c r="B15" s="35"/>
      <c r="C15" s="35"/>
      <c r="D15" s="35"/>
      <c r="E15" s="35"/>
      <c r="F15" s="29">
        <f t="shared" si="0"/>
        <v>0</v>
      </c>
      <c r="G15" s="35"/>
      <c r="H15" s="35"/>
      <c r="I15" s="35"/>
      <c r="J15" s="35"/>
      <c r="K15" s="36">
        <f t="shared" si="1"/>
        <v>0</v>
      </c>
      <c r="L15" s="35"/>
      <c r="M15" s="35"/>
      <c r="N15" s="35"/>
      <c r="O15" s="35"/>
      <c r="P15" s="36">
        <f t="shared" si="2"/>
        <v>0</v>
      </c>
      <c r="Q15" s="48">
        <f t="shared" si="3"/>
        <v>0</v>
      </c>
    </row>
    <row r="16" spans="1:17" ht="15.75" x14ac:dyDescent="0.25">
      <c r="A16" s="27" t="s">
        <v>81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36">
        <f t="shared" si="1"/>
        <v>0</v>
      </c>
      <c r="L16" s="28"/>
      <c r="M16" s="28"/>
      <c r="N16" s="28"/>
      <c r="O16" s="28"/>
      <c r="P16" s="36">
        <f t="shared" si="2"/>
        <v>0</v>
      </c>
      <c r="Q16" s="48">
        <f t="shared" si="3"/>
        <v>0</v>
      </c>
    </row>
    <row r="17" spans="1:17" ht="15.75" x14ac:dyDescent="0.25">
      <c r="A17" s="27" t="s">
        <v>82</v>
      </c>
      <c r="B17" s="28"/>
      <c r="C17" s="28"/>
      <c r="D17" s="28"/>
      <c r="E17" s="28"/>
      <c r="F17" s="29">
        <f t="shared" si="0"/>
        <v>0</v>
      </c>
      <c r="G17" s="28"/>
      <c r="H17" s="28"/>
      <c r="I17" s="28"/>
      <c r="J17" s="28"/>
      <c r="K17" s="36">
        <f t="shared" si="1"/>
        <v>0</v>
      </c>
      <c r="L17" s="28"/>
      <c r="M17" s="28"/>
      <c r="N17" s="28"/>
      <c r="O17" s="28"/>
      <c r="P17" s="36">
        <f t="shared" si="2"/>
        <v>0</v>
      </c>
      <c r="Q17" s="48">
        <f t="shared" si="3"/>
        <v>0</v>
      </c>
    </row>
    <row r="18" spans="1:17" ht="16.5" thickBot="1" x14ac:dyDescent="0.3">
      <c r="A18" s="27" t="s">
        <v>83</v>
      </c>
      <c r="B18" s="28"/>
      <c r="C18" s="28"/>
      <c r="D18" s="28"/>
      <c r="E18" s="28"/>
      <c r="F18" s="29">
        <f t="shared" si="0"/>
        <v>0</v>
      </c>
      <c r="G18" s="28"/>
      <c r="H18" s="28"/>
      <c r="I18" s="28"/>
      <c r="J18" s="28"/>
      <c r="K18" s="36">
        <f t="shared" si="1"/>
        <v>0</v>
      </c>
      <c r="L18" s="28"/>
      <c r="M18" s="28"/>
      <c r="N18" s="28"/>
      <c r="O18" s="28"/>
      <c r="P18" s="36">
        <f t="shared" si="2"/>
        <v>0</v>
      </c>
      <c r="Q18" s="48">
        <f t="shared" si="3"/>
        <v>0</v>
      </c>
    </row>
    <row r="19" spans="1:17" ht="16.5" thickBot="1" x14ac:dyDescent="0.3">
      <c r="A19" s="42" t="s">
        <v>14</v>
      </c>
      <c r="B19" s="42">
        <f t="shared" ref="B19:Q19" si="4">SUM(B11:B18)</f>
        <v>0</v>
      </c>
      <c r="C19" s="42">
        <f t="shared" si="4"/>
        <v>0</v>
      </c>
      <c r="D19" s="6">
        <f t="shared" si="4"/>
        <v>0</v>
      </c>
      <c r="E19" s="42">
        <f t="shared" si="4"/>
        <v>0</v>
      </c>
      <c r="F19" s="6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6">
        <f t="shared" si="4"/>
        <v>0</v>
      </c>
      <c r="M19" s="42">
        <f t="shared" si="4"/>
        <v>0</v>
      </c>
      <c r="N19" s="6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</row>
    <row r="20" spans="1:17" ht="24.95" customHeight="1" thickBot="1" x14ac:dyDescent="0.3">
      <c r="A20" s="284" t="s">
        <v>35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ht="51" customHeight="1" thickBot="1" x14ac:dyDescent="0.3">
      <c r="A21" s="44" t="s">
        <v>22</v>
      </c>
      <c r="B21" s="45" t="s">
        <v>2</v>
      </c>
      <c r="C21" s="45" t="s">
        <v>3</v>
      </c>
      <c r="D21" s="45" t="s">
        <v>4</v>
      </c>
      <c r="E21" s="45" t="s">
        <v>5</v>
      </c>
      <c r="F21" s="46" t="s">
        <v>38</v>
      </c>
      <c r="G21" s="45" t="s">
        <v>6</v>
      </c>
      <c r="H21" s="45" t="s">
        <v>7</v>
      </c>
      <c r="I21" s="45" t="s">
        <v>8</v>
      </c>
      <c r="J21" s="45" t="s">
        <v>9</v>
      </c>
      <c r="K21" s="46" t="s">
        <v>40</v>
      </c>
      <c r="L21" s="45" t="s">
        <v>10</v>
      </c>
      <c r="M21" s="45" t="s">
        <v>11</v>
      </c>
      <c r="N21" s="45" t="s">
        <v>12</v>
      </c>
      <c r="O21" s="45" t="s">
        <v>13</v>
      </c>
      <c r="P21" s="46" t="s">
        <v>39</v>
      </c>
      <c r="Q21" s="47" t="s">
        <v>14</v>
      </c>
    </row>
    <row r="22" spans="1:17" ht="15.75" x14ac:dyDescent="0.25">
      <c r="A22" s="34" t="s">
        <v>77</v>
      </c>
      <c r="B22" s="35"/>
      <c r="C22" s="35"/>
      <c r="D22" s="35"/>
      <c r="E22" s="35"/>
      <c r="F22" s="36">
        <f>SUM(B22:E22)</f>
        <v>0</v>
      </c>
      <c r="G22" s="35"/>
      <c r="H22" s="35"/>
      <c r="I22" s="35"/>
      <c r="J22" s="35"/>
      <c r="K22" s="36">
        <f>SUM(G22:J22)</f>
        <v>0</v>
      </c>
      <c r="L22" s="35"/>
      <c r="M22" s="35"/>
      <c r="N22" s="35"/>
      <c r="O22" s="35"/>
      <c r="P22" s="36">
        <f>SUM(L22:O22)</f>
        <v>0</v>
      </c>
      <c r="Q22" s="43">
        <f>+B22+C22+D22+E22+G22+H22+I22+J22+L22+M22+N22+O22</f>
        <v>0</v>
      </c>
    </row>
    <row r="23" spans="1:17" ht="15.75" x14ac:dyDescent="0.25">
      <c r="A23" s="26" t="s">
        <v>78</v>
      </c>
      <c r="B23" s="35"/>
      <c r="C23" s="35"/>
      <c r="D23" s="35"/>
      <c r="E23" s="35"/>
      <c r="F23" s="36">
        <f t="shared" ref="F23:F29" si="5">SUM(B23:E23)</f>
        <v>0</v>
      </c>
      <c r="G23" s="35"/>
      <c r="H23" s="35"/>
      <c r="I23" s="35"/>
      <c r="J23" s="35"/>
      <c r="K23" s="36">
        <f t="shared" ref="K23:K29" si="6">SUM(G23:J23)</f>
        <v>0</v>
      </c>
      <c r="L23" s="35"/>
      <c r="M23" s="35"/>
      <c r="N23" s="35"/>
      <c r="O23" s="35"/>
      <c r="P23" s="36">
        <f t="shared" ref="P23:P29" si="7">SUM(L23:O23)</f>
        <v>0</v>
      </c>
      <c r="Q23" s="43">
        <f t="shared" ref="Q23:Q29" si="8">+B23+C23+D23+E23+G23+H23+I23+J23+L23+M23+N23+O23</f>
        <v>0</v>
      </c>
    </row>
    <row r="24" spans="1:17" ht="15.75" x14ac:dyDescent="0.25">
      <c r="A24" s="26" t="s">
        <v>79</v>
      </c>
      <c r="B24" s="35"/>
      <c r="C24" s="35"/>
      <c r="D24" s="35"/>
      <c r="E24" s="35"/>
      <c r="F24" s="36">
        <f t="shared" si="5"/>
        <v>0</v>
      </c>
      <c r="G24" s="35"/>
      <c r="H24" s="35"/>
      <c r="I24" s="35"/>
      <c r="J24" s="35"/>
      <c r="K24" s="36">
        <f t="shared" si="6"/>
        <v>0</v>
      </c>
      <c r="L24" s="35"/>
      <c r="M24" s="35"/>
      <c r="N24" s="35"/>
      <c r="O24" s="35"/>
      <c r="P24" s="36">
        <f t="shared" si="7"/>
        <v>0</v>
      </c>
      <c r="Q24" s="43">
        <f t="shared" si="8"/>
        <v>0</v>
      </c>
    </row>
    <row r="25" spans="1:17" ht="15.75" x14ac:dyDescent="0.25">
      <c r="A25" s="27" t="s">
        <v>24</v>
      </c>
      <c r="B25" s="35"/>
      <c r="C25" s="35"/>
      <c r="D25" s="35"/>
      <c r="E25" s="35"/>
      <c r="F25" s="36">
        <f t="shared" si="5"/>
        <v>0</v>
      </c>
      <c r="G25" s="35"/>
      <c r="H25" s="35"/>
      <c r="I25" s="35"/>
      <c r="J25" s="35"/>
      <c r="K25" s="36">
        <f t="shared" si="6"/>
        <v>0</v>
      </c>
      <c r="L25" s="35"/>
      <c r="M25" s="35"/>
      <c r="N25" s="35"/>
      <c r="O25" s="35"/>
      <c r="P25" s="36">
        <f t="shared" si="7"/>
        <v>0</v>
      </c>
      <c r="Q25" s="43">
        <f t="shared" si="8"/>
        <v>0</v>
      </c>
    </row>
    <row r="26" spans="1:17" ht="15.75" x14ac:dyDescent="0.25">
      <c r="A26" s="27" t="s">
        <v>80</v>
      </c>
      <c r="B26" s="35"/>
      <c r="C26" s="35"/>
      <c r="D26" s="35"/>
      <c r="E26" s="35"/>
      <c r="F26" s="36">
        <f t="shared" si="5"/>
        <v>0</v>
      </c>
      <c r="G26" s="35"/>
      <c r="H26" s="35"/>
      <c r="I26" s="35"/>
      <c r="J26" s="35"/>
      <c r="K26" s="36">
        <f t="shared" si="6"/>
        <v>0</v>
      </c>
      <c r="L26" s="35"/>
      <c r="M26" s="35"/>
      <c r="N26" s="35"/>
      <c r="O26" s="35"/>
      <c r="P26" s="36">
        <f t="shared" si="7"/>
        <v>0</v>
      </c>
      <c r="Q26" s="43">
        <f t="shared" si="8"/>
        <v>0</v>
      </c>
    </row>
    <row r="27" spans="1:17" ht="15.75" x14ac:dyDescent="0.25">
      <c r="A27" s="27" t="s">
        <v>81</v>
      </c>
      <c r="B27" s="28"/>
      <c r="C27" s="28"/>
      <c r="D27" s="28"/>
      <c r="E27" s="28"/>
      <c r="F27" s="36">
        <f t="shared" si="5"/>
        <v>0</v>
      </c>
      <c r="G27" s="28"/>
      <c r="H27" s="28"/>
      <c r="I27" s="28"/>
      <c r="J27" s="28"/>
      <c r="K27" s="36">
        <f t="shared" si="6"/>
        <v>0</v>
      </c>
      <c r="L27" s="28"/>
      <c r="M27" s="28"/>
      <c r="N27" s="28"/>
      <c r="O27" s="28"/>
      <c r="P27" s="36">
        <f t="shared" si="7"/>
        <v>0</v>
      </c>
      <c r="Q27" s="43">
        <f t="shared" si="8"/>
        <v>0</v>
      </c>
    </row>
    <row r="28" spans="1:17" ht="15.75" x14ac:dyDescent="0.25">
      <c r="A28" s="27" t="s">
        <v>82</v>
      </c>
      <c r="B28" s="28"/>
      <c r="C28" s="28"/>
      <c r="D28" s="28"/>
      <c r="E28" s="28"/>
      <c r="F28" s="36">
        <f t="shared" si="5"/>
        <v>0</v>
      </c>
      <c r="G28" s="28"/>
      <c r="H28" s="28"/>
      <c r="I28" s="28"/>
      <c r="J28" s="28"/>
      <c r="K28" s="36">
        <f t="shared" si="6"/>
        <v>0</v>
      </c>
      <c r="L28" s="28"/>
      <c r="M28" s="28"/>
      <c r="N28" s="28"/>
      <c r="O28" s="28"/>
      <c r="P28" s="36">
        <f t="shared" si="7"/>
        <v>0</v>
      </c>
      <c r="Q28" s="43">
        <f t="shared" si="8"/>
        <v>0</v>
      </c>
    </row>
    <row r="29" spans="1:17" ht="16.5" thickBot="1" x14ac:dyDescent="0.3">
      <c r="A29" s="27" t="s">
        <v>83</v>
      </c>
      <c r="B29" s="28"/>
      <c r="C29" s="28"/>
      <c r="D29" s="28"/>
      <c r="E29" s="28"/>
      <c r="F29" s="36">
        <f t="shared" si="5"/>
        <v>0</v>
      </c>
      <c r="G29" s="28"/>
      <c r="H29" s="28"/>
      <c r="I29" s="28"/>
      <c r="J29" s="28"/>
      <c r="K29" s="36">
        <f t="shared" si="6"/>
        <v>0</v>
      </c>
      <c r="L29" s="28"/>
      <c r="M29" s="28"/>
      <c r="N29" s="28"/>
      <c r="O29" s="28"/>
      <c r="P29" s="36">
        <f t="shared" si="7"/>
        <v>0</v>
      </c>
      <c r="Q29" s="43">
        <f t="shared" si="8"/>
        <v>0</v>
      </c>
    </row>
    <row r="30" spans="1:17" ht="16.5" thickBot="1" x14ac:dyDescent="0.3">
      <c r="A30" s="49" t="s">
        <v>14</v>
      </c>
      <c r="B30" s="33">
        <f t="shared" ref="B30:Q30" si="9">SUM(B22:B29)</f>
        <v>0</v>
      </c>
      <c r="C30" s="33">
        <f t="shared" si="9"/>
        <v>0</v>
      </c>
      <c r="D30" s="33">
        <f t="shared" si="9"/>
        <v>0</v>
      </c>
      <c r="E30" s="33">
        <f t="shared" si="9"/>
        <v>0</v>
      </c>
      <c r="F30" s="33">
        <f t="shared" si="9"/>
        <v>0</v>
      </c>
      <c r="G30" s="33">
        <f t="shared" si="9"/>
        <v>0</v>
      </c>
      <c r="H30" s="33">
        <f t="shared" si="9"/>
        <v>0</v>
      </c>
      <c r="I30" s="33">
        <f t="shared" si="9"/>
        <v>0</v>
      </c>
      <c r="J30" s="33">
        <f t="shared" si="9"/>
        <v>0</v>
      </c>
      <c r="K30" s="33">
        <f t="shared" si="9"/>
        <v>0</v>
      </c>
      <c r="L30" s="33">
        <f t="shared" si="9"/>
        <v>0</v>
      </c>
      <c r="M30" s="33">
        <f t="shared" si="9"/>
        <v>0</v>
      </c>
      <c r="N30" s="33">
        <f t="shared" si="9"/>
        <v>0</v>
      </c>
      <c r="O30" s="33">
        <f t="shared" si="9"/>
        <v>0</v>
      </c>
      <c r="P30" s="33">
        <f t="shared" si="9"/>
        <v>0</v>
      </c>
      <c r="Q30" s="33">
        <f t="shared" si="9"/>
        <v>0</v>
      </c>
    </row>
    <row r="31" spans="1:17" ht="24.95" customHeight="1" thickBot="1" x14ac:dyDescent="0.3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ht="51" customHeight="1" thickBot="1" x14ac:dyDescent="0.3">
      <c r="A32" s="44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14</v>
      </c>
    </row>
    <row r="33" spans="1:17" ht="15.75" x14ac:dyDescent="0.25">
      <c r="A33" s="34" t="s">
        <v>77</v>
      </c>
      <c r="B33" s="35">
        <f t="shared" ref="B33:E40" si="10">+B11+B22</f>
        <v>0</v>
      </c>
      <c r="C33" s="35">
        <f t="shared" si="10"/>
        <v>0</v>
      </c>
      <c r="D33" s="35">
        <f t="shared" si="10"/>
        <v>0</v>
      </c>
      <c r="E33" s="35">
        <f t="shared" si="10"/>
        <v>0</v>
      </c>
      <c r="F33" s="36">
        <f>SUM(B33:E33)</f>
        <v>0</v>
      </c>
      <c r="G33" s="35">
        <f t="shared" ref="G33:J40" si="11">+G11+G22</f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6">
        <f>SUM(G33:J33)</f>
        <v>0</v>
      </c>
      <c r="L33" s="35">
        <f t="shared" ref="L33:O40" si="12">+L11+L22</f>
        <v>0</v>
      </c>
      <c r="M33" s="35">
        <f t="shared" si="12"/>
        <v>0</v>
      </c>
      <c r="N33" s="35">
        <f t="shared" si="12"/>
        <v>0</v>
      </c>
      <c r="O33" s="35">
        <f t="shared" si="12"/>
        <v>0</v>
      </c>
      <c r="P33" s="36">
        <f>SUM(L33:O33)</f>
        <v>0</v>
      </c>
      <c r="Q33" s="48">
        <f>+B33+C33+D33+E33+G33+H33+I33+J33+L33+M33+N33+O33</f>
        <v>0</v>
      </c>
    </row>
    <row r="34" spans="1:17" ht="15.75" x14ac:dyDescent="0.25">
      <c r="A34" s="26" t="s">
        <v>78</v>
      </c>
      <c r="B34" s="35">
        <f t="shared" si="10"/>
        <v>0</v>
      </c>
      <c r="C34" s="35">
        <f t="shared" si="10"/>
        <v>0</v>
      </c>
      <c r="D34" s="35">
        <f t="shared" si="10"/>
        <v>0</v>
      </c>
      <c r="E34" s="35">
        <f t="shared" si="10"/>
        <v>0</v>
      </c>
      <c r="F34" s="36">
        <f t="shared" ref="F34:F40" si="13">SUM(B34:E34)</f>
        <v>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6">
        <f t="shared" ref="K34:K40" si="14">SUM(G34:J34)</f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6">
        <f t="shared" ref="P34:P40" si="15">SUM(L34:O34)</f>
        <v>0</v>
      </c>
      <c r="Q34" s="48">
        <f t="shared" ref="Q34:Q40" si="16">+B34+C34+D34+E34+G34+H34+I34+J34+L34+M34+N34+O34</f>
        <v>0</v>
      </c>
    </row>
    <row r="35" spans="1:17" ht="15.75" x14ac:dyDescent="0.25">
      <c r="A35" s="26" t="s">
        <v>79</v>
      </c>
      <c r="B35" s="35">
        <f t="shared" si="10"/>
        <v>0</v>
      </c>
      <c r="C35" s="35">
        <f t="shared" si="10"/>
        <v>0</v>
      </c>
      <c r="D35" s="35">
        <f t="shared" si="10"/>
        <v>0</v>
      </c>
      <c r="E35" s="35">
        <f t="shared" si="10"/>
        <v>0</v>
      </c>
      <c r="F35" s="36">
        <f t="shared" si="13"/>
        <v>0</v>
      </c>
      <c r="G35" s="35">
        <f t="shared" si="11"/>
        <v>0</v>
      </c>
      <c r="H35" s="35">
        <f t="shared" si="11"/>
        <v>0</v>
      </c>
      <c r="I35" s="35">
        <f t="shared" si="11"/>
        <v>0</v>
      </c>
      <c r="J35" s="35">
        <f t="shared" si="11"/>
        <v>0</v>
      </c>
      <c r="K35" s="36">
        <f t="shared" si="14"/>
        <v>0</v>
      </c>
      <c r="L35" s="35">
        <f t="shared" si="12"/>
        <v>0</v>
      </c>
      <c r="M35" s="35">
        <f t="shared" si="12"/>
        <v>0</v>
      </c>
      <c r="N35" s="35">
        <f t="shared" si="12"/>
        <v>0</v>
      </c>
      <c r="O35" s="35">
        <f t="shared" si="12"/>
        <v>0</v>
      </c>
      <c r="P35" s="36">
        <f t="shared" si="15"/>
        <v>0</v>
      </c>
      <c r="Q35" s="48">
        <f t="shared" si="16"/>
        <v>0</v>
      </c>
    </row>
    <row r="36" spans="1:17" ht="15.75" x14ac:dyDescent="0.25">
      <c r="A36" s="27" t="s">
        <v>24</v>
      </c>
      <c r="B36" s="35">
        <f t="shared" si="10"/>
        <v>0</v>
      </c>
      <c r="C36" s="35">
        <f t="shared" si="10"/>
        <v>0</v>
      </c>
      <c r="D36" s="35">
        <f t="shared" si="10"/>
        <v>0</v>
      </c>
      <c r="E36" s="35">
        <f t="shared" si="10"/>
        <v>0</v>
      </c>
      <c r="F36" s="36">
        <f t="shared" si="13"/>
        <v>0</v>
      </c>
      <c r="G36" s="35">
        <f t="shared" si="11"/>
        <v>0</v>
      </c>
      <c r="H36" s="35">
        <f t="shared" si="11"/>
        <v>0</v>
      </c>
      <c r="I36" s="35">
        <f t="shared" si="11"/>
        <v>0</v>
      </c>
      <c r="J36" s="35">
        <f t="shared" si="11"/>
        <v>0</v>
      </c>
      <c r="K36" s="36">
        <f t="shared" si="14"/>
        <v>0</v>
      </c>
      <c r="L36" s="35">
        <f t="shared" si="12"/>
        <v>0</v>
      </c>
      <c r="M36" s="35">
        <f t="shared" si="12"/>
        <v>0</v>
      </c>
      <c r="N36" s="35">
        <f t="shared" si="12"/>
        <v>0</v>
      </c>
      <c r="O36" s="35">
        <f t="shared" si="12"/>
        <v>0</v>
      </c>
      <c r="P36" s="36">
        <f t="shared" si="15"/>
        <v>0</v>
      </c>
      <c r="Q36" s="48">
        <f t="shared" si="16"/>
        <v>0</v>
      </c>
    </row>
    <row r="37" spans="1:17" ht="15.75" x14ac:dyDescent="0.25">
      <c r="A37" s="27" t="s">
        <v>80</v>
      </c>
      <c r="B37" s="35">
        <f t="shared" si="10"/>
        <v>0</v>
      </c>
      <c r="C37" s="35">
        <f t="shared" si="10"/>
        <v>0</v>
      </c>
      <c r="D37" s="35">
        <f t="shared" si="10"/>
        <v>0</v>
      </c>
      <c r="E37" s="35">
        <f t="shared" si="10"/>
        <v>0</v>
      </c>
      <c r="F37" s="36">
        <f t="shared" si="13"/>
        <v>0</v>
      </c>
      <c r="G37" s="35">
        <f t="shared" si="11"/>
        <v>0</v>
      </c>
      <c r="H37" s="35">
        <f t="shared" si="11"/>
        <v>0</v>
      </c>
      <c r="I37" s="35">
        <f t="shared" si="11"/>
        <v>0</v>
      </c>
      <c r="J37" s="35">
        <f t="shared" si="11"/>
        <v>0</v>
      </c>
      <c r="K37" s="36">
        <f t="shared" si="14"/>
        <v>0</v>
      </c>
      <c r="L37" s="35">
        <f t="shared" si="12"/>
        <v>0</v>
      </c>
      <c r="M37" s="35">
        <f t="shared" si="12"/>
        <v>0</v>
      </c>
      <c r="N37" s="35">
        <f t="shared" si="12"/>
        <v>0</v>
      </c>
      <c r="O37" s="35">
        <f t="shared" si="12"/>
        <v>0</v>
      </c>
      <c r="P37" s="36">
        <f t="shared" si="15"/>
        <v>0</v>
      </c>
      <c r="Q37" s="48">
        <f t="shared" si="16"/>
        <v>0</v>
      </c>
    </row>
    <row r="38" spans="1:17" ht="15.75" x14ac:dyDescent="0.25">
      <c r="A38" s="27" t="s">
        <v>81</v>
      </c>
      <c r="B38" s="35">
        <f t="shared" si="10"/>
        <v>0</v>
      </c>
      <c r="C38" s="35">
        <f t="shared" si="10"/>
        <v>0</v>
      </c>
      <c r="D38" s="35">
        <f t="shared" si="10"/>
        <v>0</v>
      </c>
      <c r="E38" s="35">
        <f t="shared" si="10"/>
        <v>0</v>
      </c>
      <c r="F38" s="36">
        <f t="shared" si="13"/>
        <v>0</v>
      </c>
      <c r="G38" s="35">
        <f t="shared" si="11"/>
        <v>0</v>
      </c>
      <c r="H38" s="35">
        <f t="shared" si="11"/>
        <v>0</v>
      </c>
      <c r="I38" s="35">
        <f t="shared" si="11"/>
        <v>0</v>
      </c>
      <c r="J38" s="35">
        <f t="shared" si="11"/>
        <v>0</v>
      </c>
      <c r="K38" s="36">
        <f t="shared" si="14"/>
        <v>0</v>
      </c>
      <c r="L38" s="35">
        <f t="shared" si="12"/>
        <v>0</v>
      </c>
      <c r="M38" s="35">
        <f t="shared" si="12"/>
        <v>0</v>
      </c>
      <c r="N38" s="35">
        <f t="shared" si="12"/>
        <v>0</v>
      </c>
      <c r="O38" s="35">
        <f t="shared" si="12"/>
        <v>0</v>
      </c>
      <c r="P38" s="36">
        <f t="shared" si="15"/>
        <v>0</v>
      </c>
      <c r="Q38" s="48">
        <f t="shared" si="16"/>
        <v>0</v>
      </c>
    </row>
    <row r="39" spans="1:17" ht="15.75" x14ac:dyDescent="0.25">
      <c r="A39" s="27" t="s">
        <v>82</v>
      </c>
      <c r="B39" s="35">
        <f t="shared" si="10"/>
        <v>0</v>
      </c>
      <c r="C39" s="35">
        <f t="shared" si="10"/>
        <v>0</v>
      </c>
      <c r="D39" s="35">
        <f t="shared" si="10"/>
        <v>0</v>
      </c>
      <c r="E39" s="35">
        <f t="shared" si="10"/>
        <v>0</v>
      </c>
      <c r="F39" s="36">
        <f t="shared" si="13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6">
        <f t="shared" si="14"/>
        <v>0</v>
      </c>
      <c r="L39" s="35">
        <f t="shared" si="12"/>
        <v>0</v>
      </c>
      <c r="M39" s="35">
        <f t="shared" si="12"/>
        <v>0</v>
      </c>
      <c r="N39" s="35">
        <f t="shared" si="12"/>
        <v>0</v>
      </c>
      <c r="O39" s="35">
        <f t="shared" si="12"/>
        <v>0</v>
      </c>
      <c r="P39" s="36">
        <f t="shared" si="15"/>
        <v>0</v>
      </c>
      <c r="Q39" s="48">
        <f t="shared" si="16"/>
        <v>0</v>
      </c>
    </row>
    <row r="40" spans="1:17" ht="16.5" thickBot="1" x14ac:dyDescent="0.3">
      <c r="A40" s="27" t="s">
        <v>83</v>
      </c>
      <c r="B40" s="35">
        <f t="shared" si="10"/>
        <v>0</v>
      </c>
      <c r="C40" s="35">
        <f t="shared" si="10"/>
        <v>0</v>
      </c>
      <c r="D40" s="35">
        <f t="shared" si="10"/>
        <v>0</v>
      </c>
      <c r="E40" s="35">
        <f t="shared" si="10"/>
        <v>0</v>
      </c>
      <c r="F40" s="36">
        <f t="shared" si="13"/>
        <v>0</v>
      </c>
      <c r="G40" s="35">
        <f t="shared" si="11"/>
        <v>0</v>
      </c>
      <c r="H40" s="35">
        <f t="shared" si="11"/>
        <v>0</v>
      </c>
      <c r="I40" s="35">
        <f t="shared" si="11"/>
        <v>0</v>
      </c>
      <c r="J40" s="35">
        <f t="shared" si="11"/>
        <v>0</v>
      </c>
      <c r="K40" s="36">
        <f t="shared" si="14"/>
        <v>0</v>
      </c>
      <c r="L40" s="35">
        <f t="shared" si="12"/>
        <v>0</v>
      </c>
      <c r="M40" s="35">
        <f t="shared" si="12"/>
        <v>0</v>
      </c>
      <c r="N40" s="35">
        <f t="shared" si="12"/>
        <v>0</v>
      </c>
      <c r="O40" s="35">
        <f t="shared" si="12"/>
        <v>0</v>
      </c>
      <c r="P40" s="36">
        <f t="shared" si="15"/>
        <v>0</v>
      </c>
      <c r="Q40" s="48">
        <f t="shared" si="16"/>
        <v>0</v>
      </c>
    </row>
    <row r="41" spans="1:17" ht="16.5" thickBot="1" x14ac:dyDescent="0.3">
      <c r="A41" s="49" t="s">
        <v>14</v>
      </c>
      <c r="B41" s="23">
        <f t="shared" ref="B41:Q41" si="17">SUM(B33:B40)</f>
        <v>0</v>
      </c>
      <c r="C41" s="23">
        <f t="shared" si="17"/>
        <v>0</v>
      </c>
      <c r="D41" s="23">
        <f t="shared" si="17"/>
        <v>0</v>
      </c>
      <c r="E41" s="23">
        <f t="shared" si="17"/>
        <v>0</v>
      </c>
      <c r="F41" s="23">
        <f t="shared" si="17"/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</row>
    <row r="43" spans="1:17" ht="15.75" x14ac:dyDescent="0.25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4:Q43"/>
  <sheetViews>
    <sheetView topLeftCell="B1" zoomScale="80" zoomScaleNormal="80" workbookViewId="0">
      <selection activeCell="B8" sqref="B8:E8"/>
    </sheetView>
  </sheetViews>
  <sheetFormatPr baseColWidth="10" defaultColWidth="11.42578125" defaultRowHeight="16.5" x14ac:dyDescent="0.3"/>
  <cols>
    <col min="1" max="1" width="61.140625" style="10" bestFit="1" customWidth="1"/>
    <col min="2" max="5" width="11.7109375" style="10" customWidth="1"/>
    <col min="6" max="6" width="25.85546875" style="10" bestFit="1" customWidth="1"/>
    <col min="7" max="10" width="11.7109375" style="10" customWidth="1"/>
    <col min="11" max="11" width="26.42578125" style="10" bestFit="1" customWidth="1"/>
    <col min="12" max="15" width="11.7109375" style="10" customWidth="1"/>
    <col min="16" max="16" width="25.85546875" style="10" bestFit="1" customWidth="1"/>
    <col min="17" max="17" width="16.7109375" style="10" customWidth="1"/>
    <col min="18" max="23" width="10.7109375" style="10" customWidth="1"/>
    <col min="24" max="16384" width="11.42578125" style="10"/>
  </cols>
  <sheetData>
    <row r="4" spans="1:17" ht="17.25" thickBot="1" x14ac:dyDescent="0.35"/>
    <row r="5" spans="1:17" ht="26.1" customHeight="1" x14ac:dyDescent="0.3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5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1" thickBot="1" x14ac:dyDescent="0.35">
      <c r="A7" s="281" t="s">
        <v>87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customFormat="1" thickBot="1" x14ac:dyDescent="0.3">
      <c r="A8" s="13" t="s">
        <v>57</v>
      </c>
      <c r="B8" s="290">
        <f>+'CARRERA JUDICIAL'!C9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JUDICIAL'!D9</f>
        <v>0</v>
      </c>
      <c r="Q8" s="292"/>
    </row>
    <row r="9" spans="1:17" ht="24.95" customHeight="1" thickBot="1" x14ac:dyDescent="0.35">
      <c r="A9" s="284" t="s">
        <v>36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customFormat="1" thickBot="1" x14ac:dyDescent="0.3">
      <c r="A10" s="44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x14ac:dyDescent="0.3">
      <c r="A11" s="34" t="s">
        <v>77</v>
      </c>
      <c r="B11" s="58"/>
      <c r="C11" s="58"/>
      <c r="D11" s="58"/>
      <c r="E11" s="58"/>
      <c r="F11" s="59">
        <f>SUM(B11:E11)</f>
        <v>0</v>
      </c>
      <c r="G11" s="58"/>
      <c r="H11" s="58"/>
      <c r="I11" s="58"/>
      <c r="J11" s="58"/>
      <c r="K11" s="59">
        <f>SUM(G11:J11)</f>
        <v>0</v>
      </c>
      <c r="L11" s="58"/>
      <c r="M11" s="58"/>
      <c r="N11" s="58"/>
      <c r="O11" s="58"/>
      <c r="P11" s="59">
        <f>SUM(L11:O11)</f>
        <v>0</v>
      </c>
      <c r="Q11" s="60">
        <f>+B11+C11+D11+E11+G11+H11+I11+J11+L11+M11+N11+O11</f>
        <v>0</v>
      </c>
    </row>
    <row r="12" spans="1:17" x14ac:dyDescent="0.3">
      <c r="A12" s="26" t="s">
        <v>78</v>
      </c>
      <c r="B12" s="56"/>
      <c r="C12" s="56"/>
      <c r="D12" s="56"/>
      <c r="E12" s="56"/>
      <c r="F12" s="59">
        <f t="shared" ref="F12:F18" si="0">SUM(B12:E12)</f>
        <v>0</v>
      </c>
      <c r="G12" s="56"/>
      <c r="H12" s="56"/>
      <c r="I12" s="56"/>
      <c r="J12" s="56"/>
      <c r="K12" s="59">
        <f t="shared" ref="K12:K18" si="1">SUM(G12:J12)</f>
        <v>0</v>
      </c>
      <c r="L12" s="56"/>
      <c r="M12" s="56"/>
      <c r="N12" s="56"/>
      <c r="O12" s="56"/>
      <c r="P12" s="59">
        <f t="shared" ref="P12:P18" si="2">SUM(L12:O12)</f>
        <v>0</v>
      </c>
      <c r="Q12" s="60">
        <f t="shared" ref="Q12:Q18" si="3">+B12+C12+D12+E12+G12+H12+I12+J12+L12+M12+N12+O12</f>
        <v>0</v>
      </c>
    </row>
    <row r="13" spans="1:17" x14ac:dyDescent="0.3">
      <c r="A13" s="26" t="s">
        <v>79</v>
      </c>
      <c r="B13" s="56"/>
      <c r="C13" s="56"/>
      <c r="D13" s="56"/>
      <c r="E13" s="56"/>
      <c r="F13" s="59">
        <f t="shared" si="0"/>
        <v>0</v>
      </c>
      <c r="G13" s="56"/>
      <c r="H13" s="56"/>
      <c r="I13" s="56"/>
      <c r="J13" s="56"/>
      <c r="K13" s="59">
        <f t="shared" si="1"/>
        <v>0</v>
      </c>
      <c r="L13" s="56"/>
      <c r="M13" s="56"/>
      <c r="N13" s="56"/>
      <c r="O13" s="56"/>
      <c r="P13" s="59">
        <f t="shared" si="2"/>
        <v>0</v>
      </c>
      <c r="Q13" s="60">
        <f t="shared" si="3"/>
        <v>0</v>
      </c>
    </row>
    <row r="14" spans="1:17" x14ac:dyDescent="0.3">
      <c r="A14" s="27" t="s">
        <v>24</v>
      </c>
      <c r="B14" s="56"/>
      <c r="C14" s="56"/>
      <c r="D14" s="56"/>
      <c r="E14" s="56"/>
      <c r="F14" s="59">
        <f t="shared" si="0"/>
        <v>0</v>
      </c>
      <c r="G14" s="56"/>
      <c r="H14" s="56"/>
      <c r="I14" s="56"/>
      <c r="J14" s="56"/>
      <c r="K14" s="59">
        <f t="shared" si="1"/>
        <v>0</v>
      </c>
      <c r="L14" s="56"/>
      <c r="M14" s="56"/>
      <c r="N14" s="56"/>
      <c r="O14" s="56"/>
      <c r="P14" s="59">
        <f t="shared" si="2"/>
        <v>0</v>
      </c>
      <c r="Q14" s="60">
        <f t="shared" si="3"/>
        <v>0</v>
      </c>
    </row>
    <row r="15" spans="1:17" x14ac:dyDescent="0.3">
      <c r="A15" s="27" t="s">
        <v>80</v>
      </c>
      <c r="B15" s="56"/>
      <c r="C15" s="56"/>
      <c r="D15" s="56"/>
      <c r="E15" s="56"/>
      <c r="F15" s="59">
        <f t="shared" si="0"/>
        <v>0</v>
      </c>
      <c r="G15" s="56"/>
      <c r="H15" s="56"/>
      <c r="I15" s="56"/>
      <c r="J15" s="56"/>
      <c r="K15" s="59">
        <f t="shared" si="1"/>
        <v>0</v>
      </c>
      <c r="L15" s="56"/>
      <c r="M15" s="56"/>
      <c r="N15" s="56"/>
      <c r="O15" s="56"/>
      <c r="P15" s="59">
        <f t="shared" si="2"/>
        <v>0</v>
      </c>
      <c r="Q15" s="60">
        <f t="shared" si="3"/>
        <v>0</v>
      </c>
    </row>
    <row r="16" spans="1:17" x14ac:dyDescent="0.3">
      <c r="A16" s="27" t="s">
        <v>81</v>
      </c>
      <c r="B16" s="56"/>
      <c r="C16" s="56"/>
      <c r="D16" s="56"/>
      <c r="E16" s="56"/>
      <c r="F16" s="59">
        <f t="shared" si="0"/>
        <v>0</v>
      </c>
      <c r="G16" s="56"/>
      <c r="H16" s="56"/>
      <c r="I16" s="56"/>
      <c r="J16" s="56"/>
      <c r="K16" s="59">
        <f t="shared" si="1"/>
        <v>0</v>
      </c>
      <c r="L16" s="56"/>
      <c r="M16" s="56"/>
      <c r="N16" s="56"/>
      <c r="O16" s="56"/>
      <c r="P16" s="59">
        <f t="shared" si="2"/>
        <v>0</v>
      </c>
      <c r="Q16" s="60">
        <f t="shared" si="3"/>
        <v>0</v>
      </c>
    </row>
    <row r="17" spans="1:17" x14ac:dyDescent="0.3">
      <c r="A17" s="27" t="s">
        <v>82</v>
      </c>
      <c r="B17" s="56"/>
      <c r="C17" s="56"/>
      <c r="D17" s="56"/>
      <c r="E17" s="56"/>
      <c r="F17" s="59">
        <f t="shared" si="0"/>
        <v>0</v>
      </c>
      <c r="G17" s="56"/>
      <c r="H17" s="56"/>
      <c r="I17" s="56"/>
      <c r="J17" s="56"/>
      <c r="K17" s="59">
        <f t="shared" si="1"/>
        <v>0</v>
      </c>
      <c r="L17" s="56"/>
      <c r="M17" s="56"/>
      <c r="N17" s="56"/>
      <c r="O17" s="56"/>
      <c r="P17" s="59">
        <f t="shared" si="2"/>
        <v>0</v>
      </c>
      <c r="Q17" s="60">
        <f t="shared" si="3"/>
        <v>0</v>
      </c>
    </row>
    <row r="18" spans="1:17" ht="17.25" thickBot="1" x14ac:dyDescent="0.35">
      <c r="A18" s="27" t="s">
        <v>83</v>
      </c>
      <c r="B18" s="56"/>
      <c r="C18" s="56"/>
      <c r="D18" s="56"/>
      <c r="E18" s="56"/>
      <c r="F18" s="59">
        <f t="shared" si="0"/>
        <v>0</v>
      </c>
      <c r="G18" s="56"/>
      <c r="H18" s="56"/>
      <c r="I18" s="56"/>
      <c r="J18" s="56"/>
      <c r="K18" s="59">
        <f t="shared" si="1"/>
        <v>0</v>
      </c>
      <c r="L18" s="56"/>
      <c r="M18" s="56"/>
      <c r="N18" s="56"/>
      <c r="O18" s="56"/>
      <c r="P18" s="59">
        <f t="shared" si="2"/>
        <v>0</v>
      </c>
      <c r="Q18" s="60">
        <f t="shared" si="3"/>
        <v>0</v>
      </c>
    </row>
    <row r="19" spans="1:17" ht="17.25" thickBot="1" x14ac:dyDescent="0.35">
      <c r="A19" s="42" t="s">
        <v>14</v>
      </c>
      <c r="B19" s="25">
        <f t="shared" ref="B19:Q19" si="4">SUM(B11:B18)</f>
        <v>0</v>
      </c>
      <c r="C19" s="25">
        <f t="shared" si="4"/>
        <v>0</v>
      </c>
      <c r="D19" s="25">
        <f t="shared" si="4"/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5">
      <c r="A20" s="284" t="s">
        <v>37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customFormat="1" thickBot="1" x14ac:dyDescent="0.3">
      <c r="A21" s="44" t="s">
        <v>22</v>
      </c>
      <c r="B21" s="45" t="s">
        <v>2</v>
      </c>
      <c r="C21" s="45" t="s">
        <v>3</v>
      </c>
      <c r="D21" s="45" t="s">
        <v>4</v>
      </c>
      <c r="E21" s="45" t="s">
        <v>5</v>
      </c>
      <c r="F21" s="46" t="s">
        <v>38</v>
      </c>
      <c r="G21" s="45" t="s">
        <v>6</v>
      </c>
      <c r="H21" s="45" t="s">
        <v>7</v>
      </c>
      <c r="I21" s="45" t="s">
        <v>8</v>
      </c>
      <c r="J21" s="45" t="s">
        <v>9</v>
      </c>
      <c r="K21" s="46" t="s">
        <v>40</v>
      </c>
      <c r="L21" s="45" t="s">
        <v>10</v>
      </c>
      <c r="M21" s="45" t="s">
        <v>11</v>
      </c>
      <c r="N21" s="45" t="s">
        <v>12</v>
      </c>
      <c r="O21" s="45" t="s">
        <v>13</v>
      </c>
      <c r="P21" s="46" t="s">
        <v>39</v>
      </c>
      <c r="Q21" s="47" t="s">
        <v>14</v>
      </c>
    </row>
    <row r="22" spans="1:17" x14ac:dyDescent="0.3">
      <c r="A22" s="34" t="s">
        <v>77</v>
      </c>
      <c r="B22" s="58"/>
      <c r="C22" s="58"/>
      <c r="D22" s="58"/>
      <c r="E22" s="58"/>
      <c r="F22" s="59">
        <f>SUM(B22:E22)</f>
        <v>0</v>
      </c>
      <c r="G22" s="58"/>
      <c r="H22" s="58"/>
      <c r="I22" s="58"/>
      <c r="J22" s="58"/>
      <c r="K22" s="59">
        <f>SUM(G22:J22)</f>
        <v>0</v>
      </c>
      <c r="L22" s="58"/>
      <c r="M22" s="58"/>
      <c r="N22" s="58"/>
      <c r="O22" s="58"/>
      <c r="P22" s="59">
        <f>SUM(L22:O22)</f>
        <v>0</v>
      </c>
      <c r="Q22" s="60">
        <f>+B22+C22+D22+E22+G22+H22+I22+J22+L22+M22+N22+O22</f>
        <v>0</v>
      </c>
    </row>
    <row r="23" spans="1:17" x14ac:dyDescent="0.3">
      <c r="A23" s="26" t="s">
        <v>78</v>
      </c>
      <c r="B23" s="56"/>
      <c r="C23" s="56"/>
      <c r="D23" s="56"/>
      <c r="E23" s="56"/>
      <c r="F23" s="59">
        <f t="shared" ref="F23:F29" si="5">SUM(B23:E23)</f>
        <v>0</v>
      </c>
      <c r="G23" s="56"/>
      <c r="H23" s="56"/>
      <c r="I23" s="56"/>
      <c r="J23" s="56"/>
      <c r="K23" s="59">
        <f t="shared" ref="K23:K29" si="6">SUM(G23:J23)</f>
        <v>0</v>
      </c>
      <c r="L23" s="56"/>
      <c r="M23" s="56"/>
      <c r="N23" s="56"/>
      <c r="O23" s="56"/>
      <c r="P23" s="59">
        <f t="shared" ref="P23:P29" si="7">SUM(L23:O23)</f>
        <v>0</v>
      </c>
      <c r="Q23" s="60">
        <f t="shared" ref="Q23:Q29" si="8">+B23+C23+D23+E23+G23+H23+I23+J23+L23+M23+N23+O23</f>
        <v>0</v>
      </c>
    </row>
    <row r="24" spans="1:17" x14ac:dyDescent="0.3">
      <c r="A24" s="26" t="s">
        <v>79</v>
      </c>
      <c r="B24" s="56"/>
      <c r="C24" s="56"/>
      <c r="D24" s="56"/>
      <c r="E24" s="56"/>
      <c r="F24" s="59">
        <f t="shared" si="5"/>
        <v>0</v>
      </c>
      <c r="G24" s="56"/>
      <c r="H24" s="56"/>
      <c r="I24" s="56"/>
      <c r="J24" s="56"/>
      <c r="K24" s="59">
        <f t="shared" si="6"/>
        <v>0</v>
      </c>
      <c r="L24" s="56"/>
      <c r="M24" s="56"/>
      <c r="N24" s="56"/>
      <c r="O24" s="56"/>
      <c r="P24" s="59">
        <f t="shared" si="7"/>
        <v>0</v>
      </c>
      <c r="Q24" s="60">
        <f t="shared" si="8"/>
        <v>0</v>
      </c>
    </row>
    <row r="25" spans="1:17" x14ac:dyDescent="0.3">
      <c r="A25" s="27" t="s">
        <v>24</v>
      </c>
      <c r="B25" s="56"/>
      <c r="C25" s="56"/>
      <c r="D25" s="56"/>
      <c r="E25" s="56"/>
      <c r="F25" s="59">
        <f t="shared" si="5"/>
        <v>0</v>
      </c>
      <c r="G25" s="56"/>
      <c r="H25" s="56"/>
      <c r="I25" s="56"/>
      <c r="J25" s="56"/>
      <c r="K25" s="59">
        <f t="shared" si="6"/>
        <v>0</v>
      </c>
      <c r="L25" s="56"/>
      <c r="M25" s="56"/>
      <c r="N25" s="56"/>
      <c r="O25" s="56"/>
      <c r="P25" s="59">
        <f t="shared" si="7"/>
        <v>0</v>
      </c>
      <c r="Q25" s="60">
        <f t="shared" si="8"/>
        <v>0</v>
      </c>
    </row>
    <row r="26" spans="1:17" x14ac:dyDescent="0.3">
      <c r="A26" s="27" t="s">
        <v>80</v>
      </c>
      <c r="B26" s="56"/>
      <c r="C26" s="56"/>
      <c r="D26" s="56"/>
      <c r="E26" s="56"/>
      <c r="F26" s="59">
        <f t="shared" si="5"/>
        <v>0</v>
      </c>
      <c r="G26" s="56"/>
      <c r="H26" s="56"/>
      <c r="I26" s="56"/>
      <c r="J26" s="56"/>
      <c r="K26" s="59">
        <f t="shared" si="6"/>
        <v>0</v>
      </c>
      <c r="L26" s="56"/>
      <c r="M26" s="56"/>
      <c r="N26" s="56"/>
      <c r="O26" s="56"/>
      <c r="P26" s="59">
        <f t="shared" si="7"/>
        <v>0</v>
      </c>
      <c r="Q26" s="60">
        <f t="shared" si="8"/>
        <v>0</v>
      </c>
    </row>
    <row r="27" spans="1:17" x14ac:dyDescent="0.3">
      <c r="A27" s="27" t="s">
        <v>81</v>
      </c>
      <c r="B27" s="56"/>
      <c r="C27" s="56"/>
      <c r="D27" s="56"/>
      <c r="E27" s="56"/>
      <c r="F27" s="59">
        <f t="shared" si="5"/>
        <v>0</v>
      </c>
      <c r="G27" s="56"/>
      <c r="H27" s="56"/>
      <c r="I27" s="56"/>
      <c r="J27" s="56"/>
      <c r="K27" s="59">
        <f t="shared" si="6"/>
        <v>0</v>
      </c>
      <c r="L27" s="56"/>
      <c r="M27" s="56"/>
      <c r="N27" s="56"/>
      <c r="O27" s="56"/>
      <c r="P27" s="59">
        <f t="shared" si="7"/>
        <v>0</v>
      </c>
      <c r="Q27" s="60">
        <f t="shared" si="8"/>
        <v>0</v>
      </c>
    </row>
    <row r="28" spans="1:17" x14ac:dyDescent="0.3">
      <c r="A28" s="27" t="s">
        <v>82</v>
      </c>
      <c r="B28" s="56"/>
      <c r="C28" s="56"/>
      <c r="D28" s="56"/>
      <c r="E28" s="56"/>
      <c r="F28" s="59">
        <f t="shared" si="5"/>
        <v>0</v>
      </c>
      <c r="G28" s="56"/>
      <c r="H28" s="56"/>
      <c r="I28" s="56"/>
      <c r="J28" s="56"/>
      <c r="K28" s="59">
        <f t="shared" si="6"/>
        <v>0</v>
      </c>
      <c r="L28" s="56"/>
      <c r="M28" s="56"/>
      <c r="N28" s="56"/>
      <c r="O28" s="56"/>
      <c r="P28" s="59">
        <f t="shared" si="7"/>
        <v>0</v>
      </c>
      <c r="Q28" s="60">
        <f t="shared" si="8"/>
        <v>0</v>
      </c>
    </row>
    <row r="29" spans="1:17" ht="17.25" thickBot="1" x14ac:dyDescent="0.35">
      <c r="A29" s="27" t="s">
        <v>83</v>
      </c>
      <c r="B29" s="56"/>
      <c r="C29" s="56"/>
      <c r="D29" s="56"/>
      <c r="E29" s="56"/>
      <c r="F29" s="59">
        <f t="shared" si="5"/>
        <v>0</v>
      </c>
      <c r="G29" s="56"/>
      <c r="H29" s="56"/>
      <c r="I29" s="56"/>
      <c r="J29" s="56"/>
      <c r="K29" s="59">
        <f t="shared" si="6"/>
        <v>0</v>
      </c>
      <c r="L29" s="56"/>
      <c r="M29" s="56"/>
      <c r="N29" s="56"/>
      <c r="O29" s="56"/>
      <c r="P29" s="59">
        <f t="shared" si="7"/>
        <v>0</v>
      </c>
      <c r="Q29" s="60">
        <f t="shared" si="8"/>
        <v>0</v>
      </c>
    </row>
    <row r="30" spans="1:17" ht="17.25" thickBot="1" x14ac:dyDescent="0.35">
      <c r="A30" s="62" t="s">
        <v>14</v>
      </c>
      <c r="B30" s="63">
        <f t="shared" ref="B30:Q30" si="9">SUM(B22:B29)</f>
        <v>0</v>
      </c>
      <c r="C30" s="63">
        <f t="shared" si="9"/>
        <v>0</v>
      </c>
      <c r="D30" s="63">
        <f t="shared" si="9"/>
        <v>0</v>
      </c>
      <c r="E30" s="63">
        <f t="shared" si="9"/>
        <v>0</v>
      </c>
      <c r="F30" s="63">
        <f t="shared" si="9"/>
        <v>0</v>
      </c>
      <c r="G30" s="63">
        <f t="shared" si="9"/>
        <v>0</v>
      </c>
      <c r="H30" s="63">
        <f t="shared" si="9"/>
        <v>0</v>
      </c>
      <c r="I30" s="63">
        <f t="shared" si="9"/>
        <v>0</v>
      </c>
      <c r="J30" s="63">
        <f t="shared" si="9"/>
        <v>0</v>
      </c>
      <c r="K30" s="63">
        <f t="shared" si="9"/>
        <v>0</v>
      </c>
      <c r="L30" s="63">
        <f t="shared" si="9"/>
        <v>0</v>
      </c>
      <c r="M30" s="63">
        <f t="shared" si="9"/>
        <v>0</v>
      </c>
      <c r="N30" s="63">
        <f t="shared" si="9"/>
        <v>0</v>
      </c>
      <c r="O30" s="63">
        <f t="shared" si="9"/>
        <v>0</v>
      </c>
      <c r="P30" s="63">
        <f t="shared" si="9"/>
        <v>0</v>
      </c>
      <c r="Q30" s="63">
        <f t="shared" si="9"/>
        <v>0</v>
      </c>
    </row>
    <row r="31" spans="1:17" ht="24.95" customHeight="1" thickBot="1" x14ac:dyDescent="0.35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customFormat="1" thickBot="1" x14ac:dyDescent="0.3">
      <c r="A32" s="44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14</v>
      </c>
    </row>
    <row r="33" spans="1:17" x14ac:dyDescent="0.3">
      <c r="A33" s="34" t="s">
        <v>77</v>
      </c>
      <c r="B33" s="58">
        <f t="shared" ref="B33:E40" si="10">+B11+B22</f>
        <v>0</v>
      </c>
      <c r="C33" s="58">
        <f t="shared" si="10"/>
        <v>0</v>
      </c>
      <c r="D33" s="58">
        <f t="shared" si="10"/>
        <v>0</v>
      </c>
      <c r="E33" s="58">
        <f t="shared" si="10"/>
        <v>0</v>
      </c>
      <c r="F33" s="59">
        <f>SUM(B33:E33)</f>
        <v>0</v>
      </c>
      <c r="G33" s="58">
        <f t="shared" ref="G33:J40" si="11">+G11+G22</f>
        <v>0</v>
      </c>
      <c r="H33" s="58">
        <f t="shared" si="11"/>
        <v>0</v>
      </c>
      <c r="I33" s="58">
        <f t="shared" si="11"/>
        <v>0</v>
      </c>
      <c r="J33" s="58">
        <f t="shared" si="11"/>
        <v>0</v>
      </c>
      <c r="K33" s="59">
        <f>SUM(G33:J33)</f>
        <v>0</v>
      </c>
      <c r="L33" s="58">
        <f t="shared" ref="L33:O40" si="12">+L11+L22</f>
        <v>0</v>
      </c>
      <c r="M33" s="58">
        <f t="shared" si="12"/>
        <v>0</v>
      </c>
      <c r="N33" s="58">
        <f t="shared" si="12"/>
        <v>0</v>
      </c>
      <c r="O33" s="58">
        <f t="shared" si="12"/>
        <v>0</v>
      </c>
      <c r="P33" s="59">
        <f>SUM(L33:O33)</f>
        <v>0</v>
      </c>
      <c r="Q33" s="60">
        <f>+B33+C33+D33+E33+G33+H33+I33+J33+L33+M33+N33+O33</f>
        <v>0</v>
      </c>
    </row>
    <row r="34" spans="1:17" x14ac:dyDescent="0.3">
      <c r="A34" s="26" t="s">
        <v>78</v>
      </c>
      <c r="B34" s="58">
        <f t="shared" si="10"/>
        <v>0</v>
      </c>
      <c r="C34" s="58">
        <f t="shared" si="10"/>
        <v>0</v>
      </c>
      <c r="D34" s="58">
        <f t="shared" si="10"/>
        <v>0</v>
      </c>
      <c r="E34" s="58">
        <f t="shared" si="10"/>
        <v>0</v>
      </c>
      <c r="F34" s="59">
        <f t="shared" ref="F34:F40" si="13">SUM(B34:E34)</f>
        <v>0</v>
      </c>
      <c r="G34" s="58">
        <f t="shared" si="11"/>
        <v>0</v>
      </c>
      <c r="H34" s="58">
        <f t="shared" si="11"/>
        <v>0</v>
      </c>
      <c r="I34" s="58">
        <f t="shared" si="11"/>
        <v>0</v>
      </c>
      <c r="J34" s="58">
        <f t="shared" si="11"/>
        <v>0</v>
      </c>
      <c r="K34" s="59">
        <f t="shared" ref="K34:K40" si="14">SUM(G34:J34)</f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9">
        <f t="shared" ref="P34:P40" si="15">SUM(L34:O34)</f>
        <v>0</v>
      </c>
      <c r="Q34" s="60">
        <f t="shared" ref="Q34:Q40" si="16">+B34+C34+D34+E34+G34+H34+I34+J34+L34+M34+N34+O34</f>
        <v>0</v>
      </c>
    </row>
    <row r="35" spans="1:17" x14ac:dyDescent="0.3">
      <c r="A35" s="26" t="s">
        <v>79</v>
      </c>
      <c r="B35" s="58">
        <f t="shared" si="10"/>
        <v>0</v>
      </c>
      <c r="C35" s="58">
        <f t="shared" si="10"/>
        <v>0</v>
      </c>
      <c r="D35" s="58">
        <f t="shared" si="10"/>
        <v>0</v>
      </c>
      <c r="E35" s="58">
        <f t="shared" si="10"/>
        <v>0</v>
      </c>
      <c r="F35" s="59">
        <f t="shared" si="13"/>
        <v>0</v>
      </c>
      <c r="G35" s="58">
        <f t="shared" si="11"/>
        <v>0</v>
      </c>
      <c r="H35" s="58">
        <f t="shared" si="11"/>
        <v>0</v>
      </c>
      <c r="I35" s="58">
        <f t="shared" si="11"/>
        <v>0</v>
      </c>
      <c r="J35" s="58">
        <f t="shared" si="11"/>
        <v>0</v>
      </c>
      <c r="K35" s="59">
        <f t="shared" si="14"/>
        <v>0</v>
      </c>
      <c r="L35" s="58">
        <f t="shared" si="12"/>
        <v>0</v>
      </c>
      <c r="M35" s="58">
        <f t="shared" si="12"/>
        <v>0</v>
      </c>
      <c r="N35" s="58">
        <f t="shared" si="12"/>
        <v>0</v>
      </c>
      <c r="O35" s="58">
        <f t="shared" si="12"/>
        <v>0</v>
      </c>
      <c r="P35" s="59">
        <f t="shared" si="15"/>
        <v>0</v>
      </c>
      <c r="Q35" s="60">
        <f t="shared" si="16"/>
        <v>0</v>
      </c>
    </row>
    <row r="36" spans="1:17" x14ac:dyDescent="0.3">
      <c r="A36" s="27" t="s">
        <v>24</v>
      </c>
      <c r="B36" s="58">
        <f t="shared" si="10"/>
        <v>0</v>
      </c>
      <c r="C36" s="58">
        <f t="shared" si="10"/>
        <v>0</v>
      </c>
      <c r="D36" s="58">
        <f t="shared" si="10"/>
        <v>0</v>
      </c>
      <c r="E36" s="58">
        <f t="shared" si="10"/>
        <v>0</v>
      </c>
      <c r="F36" s="59">
        <f t="shared" si="13"/>
        <v>0</v>
      </c>
      <c r="G36" s="58">
        <f t="shared" si="11"/>
        <v>0</v>
      </c>
      <c r="H36" s="58">
        <f t="shared" si="11"/>
        <v>0</v>
      </c>
      <c r="I36" s="58">
        <f t="shared" si="11"/>
        <v>0</v>
      </c>
      <c r="J36" s="58">
        <f t="shared" si="11"/>
        <v>0</v>
      </c>
      <c r="K36" s="59">
        <f t="shared" si="14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0</v>
      </c>
      <c r="P36" s="59">
        <f t="shared" si="15"/>
        <v>0</v>
      </c>
      <c r="Q36" s="60">
        <f t="shared" si="16"/>
        <v>0</v>
      </c>
    </row>
    <row r="37" spans="1:17" x14ac:dyDescent="0.3">
      <c r="A37" s="27" t="s">
        <v>80</v>
      </c>
      <c r="B37" s="58">
        <f t="shared" si="10"/>
        <v>0</v>
      </c>
      <c r="C37" s="58">
        <f t="shared" si="10"/>
        <v>0</v>
      </c>
      <c r="D37" s="58">
        <f t="shared" si="10"/>
        <v>0</v>
      </c>
      <c r="E37" s="58">
        <f t="shared" si="10"/>
        <v>0</v>
      </c>
      <c r="F37" s="59">
        <f t="shared" si="13"/>
        <v>0</v>
      </c>
      <c r="G37" s="58">
        <f t="shared" si="11"/>
        <v>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9">
        <f t="shared" si="14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9">
        <f t="shared" si="15"/>
        <v>0</v>
      </c>
      <c r="Q37" s="60">
        <f t="shared" si="16"/>
        <v>0</v>
      </c>
    </row>
    <row r="38" spans="1:17" x14ac:dyDescent="0.3">
      <c r="A38" s="27" t="s">
        <v>81</v>
      </c>
      <c r="B38" s="58">
        <f t="shared" si="10"/>
        <v>0</v>
      </c>
      <c r="C38" s="58">
        <f t="shared" si="10"/>
        <v>0</v>
      </c>
      <c r="D38" s="58">
        <f t="shared" si="10"/>
        <v>0</v>
      </c>
      <c r="E38" s="58">
        <f t="shared" si="10"/>
        <v>0</v>
      </c>
      <c r="F38" s="59">
        <f t="shared" si="13"/>
        <v>0</v>
      </c>
      <c r="G38" s="58">
        <f t="shared" si="11"/>
        <v>0</v>
      </c>
      <c r="H38" s="58">
        <f t="shared" si="11"/>
        <v>0</v>
      </c>
      <c r="I38" s="58">
        <f t="shared" si="11"/>
        <v>0</v>
      </c>
      <c r="J38" s="58">
        <f t="shared" si="11"/>
        <v>0</v>
      </c>
      <c r="K38" s="59">
        <f t="shared" si="14"/>
        <v>0</v>
      </c>
      <c r="L38" s="58">
        <f t="shared" si="12"/>
        <v>0</v>
      </c>
      <c r="M38" s="58">
        <f t="shared" si="12"/>
        <v>0</v>
      </c>
      <c r="N38" s="58">
        <f t="shared" si="12"/>
        <v>0</v>
      </c>
      <c r="O38" s="58">
        <f t="shared" si="12"/>
        <v>0</v>
      </c>
      <c r="P38" s="59">
        <f t="shared" si="15"/>
        <v>0</v>
      </c>
      <c r="Q38" s="60">
        <f t="shared" si="16"/>
        <v>0</v>
      </c>
    </row>
    <row r="39" spans="1:17" x14ac:dyDescent="0.3">
      <c r="A39" s="27" t="s">
        <v>82</v>
      </c>
      <c r="B39" s="58">
        <f t="shared" si="10"/>
        <v>0</v>
      </c>
      <c r="C39" s="58">
        <f t="shared" si="10"/>
        <v>0</v>
      </c>
      <c r="D39" s="58">
        <f t="shared" si="10"/>
        <v>0</v>
      </c>
      <c r="E39" s="58">
        <f t="shared" si="10"/>
        <v>0</v>
      </c>
      <c r="F39" s="59">
        <f t="shared" si="13"/>
        <v>0</v>
      </c>
      <c r="G39" s="58">
        <f t="shared" si="11"/>
        <v>0</v>
      </c>
      <c r="H39" s="58">
        <f t="shared" si="11"/>
        <v>0</v>
      </c>
      <c r="I39" s="58">
        <f t="shared" si="11"/>
        <v>0</v>
      </c>
      <c r="J39" s="58">
        <f t="shared" si="11"/>
        <v>0</v>
      </c>
      <c r="K39" s="59">
        <f t="shared" si="14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9">
        <f t="shared" si="15"/>
        <v>0</v>
      </c>
      <c r="Q39" s="60">
        <f t="shared" si="16"/>
        <v>0</v>
      </c>
    </row>
    <row r="40" spans="1:17" ht="17.25" thickBot="1" x14ac:dyDescent="0.35">
      <c r="A40" s="27" t="s">
        <v>83</v>
      </c>
      <c r="B40" s="58">
        <f t="shared" si="10"/>
        <v>0</v>
      </c>
      <c r="C40" s="58">
        <f t="shared" si="10"/>
        <v>0</v>
      </c>
      <c r="D40" s="58">
        <f t="shared" si="10"/>
        <v>0</v>
      </c>
      <c r="E40" s="58">
        <f t="shared" si="10"/>
        <v>0</v>
      </c>
      <c r="F40" s="59">
        <f t="shared" si="13"/>
        <v>0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59">
        <f t="shared" si="14"/>
        <v>0</v>
      </c>
      <c r="L40" s="58">
        <f t="shared" si="12"/>
        <v>0</v>
      </c>
      <c r="M40" s="58">
        <f t="shared" si="12"/>
        <v>0</v>
      </c>
      <c r="N40" s="58">
        <f t="shared" si="12"/>
        <v>0</v>
      </c>
      <c r="O40" s="58">
        <f t="shared" si="12"/>
        <v>0</v>
      </c>
      <c r="P40" s="59">
        <f t="shared" si="15"/>
        <v>0</v>
      </c>
      <c r="Q40" s="60">
        <f t="shared" si="16"/>
        <v>0</v>
      </c>
    </row>
    <row r="41" spans="1:17" ht="17.25" thickBot="1" x14ac:dyDescent="0.35">
      <c r="A41" s="23" t="s">
        <v>14</v>
      </c>
      <c r="B41" s="23">
        <f t="shared" ref="B41:Q41" si="17">SUM(B33:B40)</f>
        <v>0</v>
      </c>
      <c r="C41" s="23">
        <f t="shared" si="17"/>
        <v>0</v>
      </c>
      <c r="D41" s="23">
        <f t="shared" si="17"/>
        <v>0</v>
      </c>
      <c r="E41" s="23">
        <f t="shared" si="17"/>
        <v>0</v>
      </c>
      <c r="F41" s="23">
        <f t="shared" si="17"/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</row>
    <row r="43" spans="1:17" x14ac:dyDescent="0.3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4:R43"/>
  <sheetViews>
    <sheetView zoomScale="80" zoomScaleNormal="80" workbookViewId="0">
      <selection activeCell="A9" sqref="A9:Q9"/>
    </sheetView>
  </sheetViews>
  <sheetFormatPr baseColWidth="10" defaultColWidth="9.140625" defaultRowHeight="15" x14ac:dyDescent="0.25"/>
  <cols>
    <col min="1" max="1" width="61.140625" bestFit="1" customWidth="1"/>
    <col min="2" max="5" width="11.7109375" customWidth="1"/>
    <col min="6" max="6" width="24.5703125" bestFit="1" customWidth="1"/>
    <col min="7" max="10" width="11.7109375" customWidth="1"/>
    <col min="11" max="11" width="25.140625" bestFit="1" customWidth="1"/>
    <col min="12" max="15" width="11.7109375" customWidth="1"/>
    <col min="16" max="16" width="24.5703125" customWidth="1"/>
    <col min="17" max="17" width="16.7109375" customWidth="1"/>
  </cols>
  <sheetData>
    <row r="4" spans="1:17" ht="17.25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6.1" customHeight="1" x14ac:dyDescent="0.25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4.95" customHeight="1" thickBot="1" x14ac:dyDescent="0.3">
      <c r="A7" s="281" t="s">
        <v>88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JUDICIAL'!C10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JUDICIAL'!D10</f>
        <v>0</v>
      </c>
      <c r="Q8" s="292"/>
    </row>
    <row r="9" spans="1:17" ht="24.95" customHeight="1" thickBot="1" x14ac:dyDescent="0.3">
      <c r="A9" s="284" t="s">
        <v>41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17.25" thickBot="1" x14ac:dyDescent="0.35">
      <c r="A10" s="38" t="s">
        <v>22</v>
      </c>
      <c r="B10" s="39" t="s">
        <v>2</v>
      </c>
      <c r="C10" s="39" t="s">
        <v>3</v>
      </c>
      <c r="D10" s="39" t="s">
        <v>4</v>
      </c>
      <c r="E10" s="39" t="s">
        <v>5</v>
      </c>
      <c r="F10" s="40" t="s">
        <v>38</v>
      </c>
      <c r="G10" s="39" t="s">
        <v>6</v>
      </c>
      <c r="H10" s="39" t="s">
        <v>7</v>
      </c>
      <c r="I10" s="39" t="s">
        <v>8</v>
      </c>
      <c r="J10" s="39" t="s">
        <v>9</v>
      </c>
      <c r="K10" s="40" t="s">
        <v>40</v>
      </c>
      <c r="L10" s="39" t="s">
        <v>10</v>
      </c>
      <c r="M10" s="39" t="s">
        <v>11</v>
      </c>
      <c r="N10" s="39" t="s">
        <v>12</v>
      </c>
      <c r="O10" s="39" t="s">
        <v>13</v>
      </c>
      <c r="P10" s="40" t="s">
        <v>39</v>
      </c>
      <c r="Q10" s="41" t="s">
        <v>14</v>
      </c>
    </row>
    <row r="11" spans="1:17" ht="16.5" x14ac:dyDescent="0.3">
      <c r="A11" s="34" t="s">
        <v>77</v>
      </c>
      <c r="B11" s="58"/>
      <c r="C11" s="58"/>
      <c r="D11" s="58"/>
      <c r="E11" s="58"/>
      <c r="F11" s="59">
        <f>SUM(B11:E11)</f>
        <v>0</v>
      </c>
      <c r="G11" s="58"/>
      <c r="H11" s="58"/>
      <c r="I11" s="58"/>
      <c r="J11" s="58"/>
      <c r="K11" s="59">
        <f>SUM(G11:J11)</f>
        <v>0</v>
      </c>
      <c r="L11" s="58"/>
      <c r="M11" s="58"/>
      <c r="N11" s="58"/>
      <c r="O11" s="58"/>
      <c r="P11" s="59">
        <f>SUM(L11:O11)</f>
        <v>0</v>
      </c>
      <c r="Q11" s="60">
        <f>+B11+C11+D11+E11+G11+H11+I11+J11+L11+M11+N11+O11</f>
        <v>0</v>
      </c>
    </row>
    <row r="12" spans="1:17" ht="16.5" x14ac:dyDescent="0.3">
      <c r="A12" s="26" t="s">
        <v>78</v>
      </c>
      <c r="B12" s="56"/>
      <c r="C12" s="56"/>
      <c r="D12" s="56"/>
      <c r="E12" s="56"/>
      <c r="F12" s="59">
        <f t="shared" ref="F12:F18" si="0">SUM(B12:E12)</f>
        <v>0</v>
      </c>
      <c r="G12" s="56"/>
      <c r="H12" s="56"/>
      <c r="I12" s="56"/>
      <c r="J12" s="56"/>
      <c r="K12" s="59">
        <f t="shared" ref="K12:K18" si="1">SUM(G12:J12)</f>
        <v>0</v>
      </c>
      <c r="L12" s="56"/>
      <c r="M12" s="56"/>
      <c r="N12" s="56"/>
      <c r="O12" s="56"/>
      <c r="P12" s="59">
        <f t="shared" ref="P12:P18" si="2">SUM(L12:O12)</f>
        <v>0</v>
      </c>
      <c r="Q12" s="60">
        <f t="shared" ref="Q12:Q18" si="3">+B12+C12+D12+E12+G12+H12+I12+J12+L12+M12+N12+O12</f>
        <v>0</v>
      </c>
    </row>
    <row r="13" spans="1:17" ht="16.5" x14ac:dyDescent="0.3">
      <c r="A13" s="26" t="s">
        <v>79</v>
      </c>
      <c r="B13" s="56"/>
      <c r="C13" s="56"/>
      <c r="D13" s="56"/>
      <c r="E13" s="56"/>
      <c r="F13" s="59">
        <f t="shared" si="0"/>
        <v>0</v>
      </c>
      <c r="G13" s="56"/>
      <c r="H13" s="56"/>
      <c r="I13" s="56"/>
      <c r="J13" s="56"/>
      <c r="K13" s="59">
        <f t="shared" si="1"/>
        <v>0</v>
      </c>
      <c r="L13" s="56"/>
      <c r="M13" s="56"/>
      <c r="N13" s="56"/>
      <c r="O13" s="56"/>
      <c r="P13" s="59">
        <f t="shared" si="2"/>
        <v>0</v>
      </c>
      <c r="Q13" s="60">
        <f t="shared" si="3"/>
        <v>0</v>
      </c>
    </row>
    <row r="14" spans="1:17" ht="16.5" x14ac:dyDescent="0.3">
      <c r="A14" s="27" t="s">
        <v>24</v>
      </c>
      <c r="B14" s="56"/>
      <c r="C14" s="56"/>
      <c r="D14" s="56"/>
      <c r="E14" s="56"/>
      <c r="F14" s="59">
        <f t="shared" si="0"/>
        <v>0</v>
      </c>
      <c r="G14" s="56"/>
      <c r="H14" s="56"/>
      <c r="I14" s="56"/>
      <c r="J14" s="56"/>
      <c r="K14" s="59">
        <f t="shared" si="1"/>
        <v>0</v>
      </c>
      <c r="L14" s="56"/>
      <c r="M14" s="56"/>
      <c r="N14" s="56"/>
      <c r="O14" s="56"/>
      <c r="P14" s="59">
        <f t="shared" si="2"/>
        <v>0</v>
      </c>
      <c r="Q14" s="60">
        <f t="shared" si="3"/>
        <v>0</v>
      </c>
    </row>
    <row r="15" spans="1:17" ht="16.5" x14ac:dyDescent="0.3">
      <c r="A15" s="27" t="s">
        <v>80</v>
      </c>
      <c r="B15" s="56"/>
      <c r="C15" s="56"/>
      <c r="D15" s="56"/>
      <c r="E15" s="56"/>
      <c r="F15" s="59">
        <f t="shared" si="0"/>
        <v>0</v>
      </c>
      <c r="G15" s="56"/>
      <c r="H15" s="56"/>
      <c r="I15" s="56"/>
      <c r="J15" s="56"/>
      <c r="K15" s="59">
        <f t="shared" si="1"/>
        <v>0</v>
      </c>
      <c r="L15" s="56"/>
      <c r="M15" s="56"/>
      <c r="N15" s="56"/>
      <c r="O15" s="56"/>
      <c r="P15" s="59">
        <f t="shared" si="2"/>
        <v>0</v>
      </c>
      <c r="Q15" s="60">
        <f t="shared" si="3"/>
        <v>0</v>
      </c>
    </row>
    <row r="16" spans="1:17" ht="16.5" x14ac:dyDescent="0.3">
      <c r="A16" s="27" t="s">
        <v>81</v>
      </c>
      <c r="B16" s="56"/>
      <c r="C16" s="56"/>
      <c r="D16" s="56"/>
      <c r="E16" s="56"/>
      <c r="F16" s="59">
        <f t="shared" si="0"/>
        <v>0</v>
      </c>
      <c r="G16" s="56"/>
      <c r="H16" s="56"/>
      <c r="I16" s="56"/>
      <c r="J16" s="56"/>
      <c r="K16" s="59">
        <f t="shared" si="1"/>
        <v>0</v>
      </c>
      <c r="L16" s="56"/>
      <c r="M16" s="56"/>
      <c r="N16" s="56"/>
      <c r="O16" s="56"/>
      <c r="P16" s="59">
        <f t="shared" si="2"/>
        <v>0</v>
      </c>
      <c r="Q16" s="60">
        <f t="shared" si="3"/>
        <v>0</v>
      </c>
    </row>
    <row r="17" spans="1:18" ht="16.5" x14ac:dyDescent="0.3">
      <c r="A17" s="27" t="s">
        <v>82</v>
      </c>
      <c r="B17" s="56"/>
      <c r="C17" s="56"/>
      <c r="D17" s="56"/>
      <c r="E17" s="56"/>
      <c r="F17" s="59">
        <f t="shared" si="0"/>
        <v>0</v>
      </c>
      <c r="G17" s="56"/>
      <c r="H17" s="56"/>
      <c r="I17" s="56"/>
      <c r="J17" s="56"/>
      <c r="K17" s="59">
        <f t="shared" si="1"/>
        <v>0</v>
      </c>
      <c r="L17" s="56"/>
      <c r="M17" s="56"/>
      <c r="N17" s="56"/>
      <c r="O17" s="56"/>
      <c r="P17" s="59">
        <f t="shared" si="2"/>
        <v>0</v>
      </c>
      <c r="Q17" s="60">
        <f t="shared" si="3"/>
        <v>0</v>
      </c>
    </row>
    <row r="18" spans="1:18" ht="17.25" thickBot="1" x14ac:dyDescent="0.35">
      <c r="A18" s="27" t="s">
        <v>83</v>
      </c>
      <c r="B18" s="56"/>
      <c r="C18" s="56"/>
      <c r="D18" s="56"/>
      <c r="E18" s="56"/>
      <c r="F18" s="59">
        <f t="shared" si="0"/>
        <v>0</v>
      </c>
      <c r="G18" s="56"/>
      <c r="H18" s="56"/>
      <c r="I18" s="56"/>
      <c r="J18" s="56"/>
      <c r="K18" s="59">
        <f t="shared" si="1"/>
        <v>0</v>
      </c>
      <c r="L18" s="56"/>
      <c r="M18" s="56"/>
      <c r="N18" s="56"/>
      <c r="O18" s="56"/>
      <c r="P18" s="59">
        <f t="shared" si="2"/>
        <v>0</v>
      </c>
      <c r="Q18" s="60">
        <f t="shared" si="3"/>
        <v>0</v>
      </c>
    </row>
    <row r="19" spans="1:18" ht="16.5" thickBot="1" x14ac:dyDescent="0.3">
      <c r="A19" s="42" t="s">
        <v>14</v>
      </c>
      <c r="B19" s="42">
        <f t="shared" ref="B19:Q19" si="4">SUM(B11:B18)</f>
        <v>0</v>
      </c>
      <c r="C19" s="42">
        <f t="shared" si="4"/>
        <v>0</v>
      </c>
      <c r="D19" s="42">
        <f t="shared" si="4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8"/>
    </row>
    <row r="20" spans="1:18" ht="24.95" customHeight="1" thickBot="1" x14ac:dyDescent="0.3">
      <c r="A20" s="284" t="s">
        <v>42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8" ht="17.25" thickBot="1" x14ac:dyDescent="0.35">
      <c r="A21" s="38" t="s">
        <v>22</v>
      </c>
      <c r="B21" s="39" t="s">
        <v>2</v>
      </c>
      <c r="C21" s="39" t="s">
        <v>3</v>
      </c>
      <c r="D21" s="39" t="s">
        <v>4</v>
      </c>
      <c r="E21" s="39" t="s">
        <v>5</v>
      </c>
      <c r="F21" s="40" t="s">
        <v>38</v>
      </c>
      <c r="G21" s="39" t="s">
        <v>6</v>
      </c>
      <c r="H21" s="39" t="s">
        <v>7</v>
      </c>
      <c r="I21" s="39" t="s">
        <v>8</v>
      </c>
      <c r="J21" s="39" t="s">
        <v>9</v>
      </c>
      <c r="K21" s="40" t="s">
        <v>40</v>
      </c>
      <c r="L21" s="39" t="s">
        <v>10</v>
      </c>
      <c r="M21" s="39" t="s">
        <v>11</v>
      </c>
      <c r="N21" s="39" t="s">
        <v>12</v>
      </c>
      <c r="O21" s="39" t="s">
        <v>13</v>
      </c>
      <c r="P21" s="66" t="s">
        <v>39</v>
      </c>
      <c r="Q21" s="65" t="s">
        <v>14</v>
      </c>
    </row>
    <row r="22" spans="1:18" ht="16.5" x14ac:dyDescent="0.3">
      <c r="A22" s="34" t="s">
        <v>77</v>
      </c>
      <c r="B22" s="58"/>
      <c r="C22" s="58"/>
      <c r="D22" s="58"/>
      <c r="E22" s="58"/>
      <c r="F22" s="59">
        <f>SUM(B22:E22)</f>
        <v>0</v>
      </c>
      <c r="G22" s="58"/>
      <c r="H22" s="58"/>
      <c r="I22" s="58"/>
      <c r="J22" s="58"/>
      <c r="K22" s="59">
        <f>SUM(G22:J22)</f>
        <v>0</v>
      </c>
      <c r="L22" s="58"/>
      <c r="M22" s="58"/>
      <c r="N22" s="58"/>
      <c r="O22" s="58"/>
      <c r="P22" s="67">
        <f>SUM(L22:O22)</f>
        <v>0</v>
      </c>
      <c r="Q22" s="68">
        <f>+B22+C22+D22+E22+G22+H22+I22+J22+L22+M22+N22+O22</f>
        <v>0</v>
      </c>
    </row>
    <row r="23" spans="1:18" ht="16.5" x14ac:dyDescent="0.3">
      <c r="A23" s="26" t="s">
        <v>78</v>
      </c>
      <c r="B23" s="56"/>
      <c r="C23" s="56"/>
      <c r="D23" s="56"/>
      <c r="E23" s="56"/>
      <c r="F23" s="59">
        <f t="shared" ref="F23:F29" si="5">SUM(B23:E23)</f>
        <v>0</v>
      </c>
      <c r="G23" s="56"/>
      <c r="H23" s="56"/>
      <c r="I23" s="56"/>
      <c r="J23" s="56"/>
      <c r="K23" s="59">
        <f t="shared" ref="K23:K29" si="6">SUM(G23:J23)</f>
        <v>0</v>
      </c>
      <c r="L23" s="56"/>
      <c r="M23" s="56"/>
      <c r="N23" s="56"/>
      <c r="O23" s="56"/>
      <c r="P23" s="67">
        <f t="shared" ref="P23:P29" si="7">SUM(L23:O23)</f>
        <v>0</v>
      </c>
      <c r="Q23" s="68">
        <f t="shared" ref="Q23:Q29" si="8">+B23+C23+D23+E23+G23+H23+I23+J23+L23+M23+N23+O23</f>
        <v>0</v>
      </c>
    </row>
    <row r="24" spans="1:18" ht="16.5" x14ac:dyDescent="0.3">
      <c r="A24" s="26" t="s">
        <v>79</v>
      </c>
      <c r="B24" s="56"/>
      <c r="C24" s="56"/>
      <c r="D24" s="56"/>
      <c r="E24" s="56"/>
      <c r="F24" s="59">
        <f t="shared" si="5"/>
        <v>0</v>
      </c>
      <c r="G24" s="56"/>
      <c r="H24" s="56"/>
      <c r="I24" s="56"/>
      <c r="J24" s="56"/>
      <c r="K24" s="59">
        <f t="shared" si="6"/>
        <v>0</v>
      </c>
      <c r="L24" s="56"/>
      <c r="M24" s="56"/>
      <c r="N24" s="56"/>
      <c r="O24" s="56"/>
      <c r="P24" s="67">
        <f t="shared" si="7"/>
        <v>0</v>
      </c>
      <c r="Q24" s="68">
        <f t="shared" si="8"/>
        <v>0</v>
      </c>
    </row>
    <row r="25" spans="1:18" ht="16.5" x14ac:dyDescent="0.3">
      <c r="A25" s="27" t="s">
        <v>24</v>
      </c>
      <c r="B25" s="56"/>
      <c r="C25" s="56"/>
      <c r="D25" s="56"/>
      <c r="E25" s="56"/>
      <c r="F25" s="59">
        <f t="shared" si="5"/>
        <v>0</v>
      </c>
      <c r="G25" s="56"/>
      <c r="H25" s="56"/>
      <c r="I25" s="56"/>
      <c r="J25" s="56"/>
      <c r="K25" s="59">
        <f t="shared" si="6"/>
        <v>0</v>
      </c>
      <c r="L25" s="56"/>
      <c r="M25" s="56"/>
      <c r="N25" s="56"/>
      <c r="O25" s="56"/>
      <c r="P25" s="67">
        <f t="shared" si="7"/>
        <v>0</v>
      </c>
      <c r="Q25" s="68">
        <f t="shared" si="8"/>
        <v>0</v>
      </c>
    </row>
    <row r="26" spans="1:18" ht="16.5" x14ac:dyDescent="0.3">
      <c r="A26" s="27" t="s">
        <v>80</v>
      </c>
      <c r="B26" s="56"/>
      <c r="C26" s="56"/>
      <c r="D26" s="56"/>
      <c r="E26" s="56"/>
      <c r="F26" s="59">
        <f t="shared" si="5"/>
        <v>0</v>
      </c>
      <c r="G26" s="56"/>
      <c r="H26" s="56"/>
      <c r="I26" s="56"/>
      <c r="J26" s="56"/>
      <c r="K26" s="59">
        <f t="shared" si="6"/>
        <v>0</v>
      </c>
      <c r="L26" s="56"/>
      <c r="M26" s="56"/>
      <c r="N26" s="56"/>
      <c r="O26" s="56"/>
      <c r="P26" s="67">
        <f t="shared" si="7"/>
        <v>0</v>
      </c>
      <c r="Q26" s="68">
        <f t="shared" si="8"/>
        <v>0</v>
      </c>
    </row>
    <row r="27" spans="1:18" ht="16.5" x14ac:dyDescent="0.3">
      <c r="A27" s="27" t="s">
        <v>81</v>
      </c>
      <c r="B27" s="56"/>
      <c r="C27" s="56"/>
      <c r="D27" s="56"/>
      <c r="E27" s="56"/>
      <c r="F27" s="59">
        <f t="shared" si="5"/>
        <v>0</v>
      </c>
      <c r="G27" s="56"/>
      <c r="H27" s="56"/>
      <c r="I27" s="56"/>
      <c r="J27" s="56"/>
      <c r="K27" s="59">
        <f t="shared" si="6"/>
        <v>0</v>
      </c>
      <c r="L27" s="56"/>
      <c r="M27" s="56"/>
      <c r="N27" s="56"/>
      <c r="O27" s="56"/>
      <c r="P27" s="67">
        <f t="shared" si="7"/>
        <v>0</v>
      </c>
      <c r="Q27" s="68">
        <f t="shared" si="8"/>
        <v>0</v>
      </c>
    </row>
    <row r="28" spans="1:18" ht="16.5" x14ac:dyDescent="0.3">
      <c r="A28" s="27" t="s">
        <v>82</v>
      </c>
      <c r="B28" s="56"/>
      <c r="C28" s="56"/>
      <c r="D28" s="56"/>
      <c r="E28" s="56"/>
      <c r="F28" s="59">
        <f t="shared" si="5"/>
        <v>0</v>
      </c>
      <c r="G28" s="56"/>
      <c r="H28" s="56"/>
      <c r="I28" s="56"/>
      <c r="J28" s="56"/>
      <c r="K28" s="59">
        <f t="shared" si="6"/>
        <v>0</v>
      </c>
      <c r="L28" s="56"/>
      <c r="M28" s="56"/>
      <c r="N28" s="56"/>
      <c r="O28" s="56"/>
      <c r="P28" s="67">
        <f t="shared" si="7"/>
        <v>0</v>
      </c>
      <c r="Q28" s="68">
        <f t="shared" si="8"/>
        <v>0</v>
      </c>
    </row>
    <row r="29" spans="1:18" ht="17.25" thickBot="1" x14ac:dyDescent="0.35">
      <c r="A29" s="27" t="s">
        <v>83</v>
      </c>
      <c r="B29" s="56"/>
      <c r="C29" s="56"/>
      <c r="D29" s="56"/>
      <c r="E29" s="56"/>
      <c r="F29" s="59">
        <f t="shared" si="5"/>
        <v>0</v>
      </c>
      <c r="G29" s="56"/>
      <c r="H29" s="56"/>
      <c r="I29" s="56"/>
      <c r="J29" s="56"/>
      <c r="K29" s="59">
        <f t="shared" si="6"/>
        <v>0</v>
      </c>
      <c r="L29" s="56"/>
      <c r="M29" s="56"/>
      <c r="N29" s="56"/>
      <c r="O29" s="56"/>
      <c r="P29" s="67">
        <f t="shared" si="7"/>
        <v>0</v>
      </c>
      <c r="Q29" s="68">
        <f t="shared" si="8"/>
        <v>0</v>
      </c>
    </row>
    <row r="30" spans="1:18" ht="17.25" thickBot="1" x14ac:dyDescent="0.35">
      <c r="A30" s="62" t="s">
        <v>14</v>
      </c>
      <c r="B30" s="63">
        <f t="shared" ref="B30:Q30" si="9">SUM(B22:B29)</f>
        <v>0</v>
      </c>
      <c r="C30" s="64">
        <f t="shared" si="9"/>
        <v>0</v>
      </c>
      <c r="D30" s="63">
        <f t="shared" si="9"/>
        <v>0</v>
      </c>
      <c r="E30" s="63">
        <f t="shared" si="9"/>
        <v>0</v>
      </c>
      <c r="F30" s="63">
        <f t="shared" si="9"/>
        <v>0</v>
      </c>
      <c r="G30" s="64">
        <f t="shared" si="9"/>
        <v>0</v>
      </c>
      <c r="H30" s="63">
        <f t="shared" si="9"/>
        <v>0</v>
      </c>
      <c r="I30" s="63">
        <f t="shared" si="9"/>
        <v>0</v>
      </c>
      <c r="J30" s="63">
        <f t="shared" si="9"/>
        <v>0</v>
      </c>
      <c r="K30" s="63">
        <f t="shared" si="9"/>
        <v>0</v>
      </c>
      <c r="L30" s="63">
        <f t="shared" si="9"/>
        <v>0</v>
      </c>
      <c r="M30" s="64">
        <f t="shared" si="9"/>
        <v>0</v>
      </c>
      <c r="N30" s="63">
        <f t="shared" si="9"/>
        <v>0</v>
      </c>
      <c r="O30" s="63">
        <f t="shared" si="9"/>
        <v>0</v>
      </c>
      <c r="P30" s="63">
        <f t="shared" si="9"/>
        <v>0</v>
      </c>
      <c r="Q30" s="63">
        <f t="shared" si="9"/>
        <v>0</v>
      </c>
    </row>
    <row r="31" spans="1:18" ht="24.95" customHeight="1" thickBot="1" x14ac:dyDescent="0.3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8" ht="17.25" thickBot="1" x14ac:dyDescent="0.35">
      <c r="A32" s="38" t="s">
        <v>22</v>
      </c>
      <c r="B32" s="39" t="s">
        <v>2</v>
      </c>
      <c r="C32" s="39" t="s">
        <v>3</v>
      </c>
      <c r="D32" s="39" t="s">
        <v>4</v>
      </c>
      <c r="E32" s="39" t="s">
        <v>5</v>
      </c>
      <c r="F32" s="40" t="s">
        <v>38</v>
      </c>
      <c r="G32" s="39" t="s">
        <v>6</v>
      </c>
      <c r="H32" s="39" t="s">
        <v>7</v>
      </c>
      <c r="I32" s="39" t="s">
        <v>8</v>
      </c>
      <c r="J32" s="39" t="s">
        <v>9</v>
      </c>
      <c r="K32" s="40" t="s">
        <v>40</v>
      </c>
      <c r="L32" s="39" t="s">
        <v>10</v>
      </c>
      <c r="M32" s="39" t="s">
        <v>11</v>
      </c>
      <c r="N32" s="39" t="s">
        <v>12</v>
      </c>
      <c r="O32" s="39" t="s">
        <v>13</v>
      </c>
      <c r="P32" s="40" t="s">
        <v>39</v>
      </c>
      <c r="Q32" s="41" t="s">
        <v>23</v>
      </c>
    </row>
    <row r="33" spans="1:17" ht="16.5" x14ac:dyDescent="0.3">
      <c r="A33" s="34" t="s">
        <v>77</v>
      </c>
      <c r="B33" s="58">
        <f t="shared" ref="B33:E40" si="10">+B11+B22</f>
        <v>0</v>
      </c>
      <c r="C33" s="58">
        <f t="shared" si="10"/>
        <v>0</v>
      </c>
      <c r="D33" s="58">
        <f t="shared" si="10"/>
        <v>0</v>
      </c>
      <c r="E33" s="58">
        <f t="shared" si="10"/>
        <v>0</v>
      </c>
      <c r="F33" s="59">
        <f>SUM(B33:E33)</f>
        <v>0</v>
      </c>
      <c r="G33" s="58">
        <f t="shared" ref="G33:J40" si="11">+G11+G22</f>
        <v>0</v>
      </c>
      <c r="H33" s="58">
        <f t="shared" si="11"/>
        <v>0</v>
      </c>
      <c r="I33" s="58">
        <f t="shared" si="11"/>
        <v>0</v>
      </c>
      <c r="J33" s="58">
        <f t="shared" si="11"/>
        <v>0</v>
      </c>
      <c r="K33" s="59">
        <f>SUM(G33:J33)</f>
        <v>0</v>
      </c>
      <c r="L33" s="58">
        <f t="shared" ref="L33:O40" si="12">+L11+L22</f>
        <v>0</v>
      </c>
      <c r="M33" s="58">
        <f t="shared" si="12"/>
        <v>0</v>
      </c>
      <c r="N33" s="58">
        <f t="shared" si="12"/>
        <v>0</v>
      </c>
      <c r="O33" s="58">
        <f t="shared" si="12"/>
        <v>0</v>
      </c>
      <c r="P33" s="59">
        <f>SUM(L33:O33)</f>
        <v>0</v>
      </c>
      <c r="Q33" s="60">
        <f>+B33+C33+D33+E33+G33+H33+I33+J33+L33+M33+N33+O33</f>
        <v>0</v>
      </c>
    </row>
    <row r="34" spans="1:17" ht="16.5" x14ac:dyDescent="0.3">
      <c r="A34" s="26" t="s">
        <v>78</v>
      </c>
      <c r="B34" s="58">
        <f t="shared" si="10"/>
        <v>0</v>
      </c>
      <c r="C34" s="58">
        <f t="shared" si="10"/>
        <v>0</v>
      </c>
      <c r="D34" s="58">
        <f t="shared" si="10"/>
        <v>0</v>
      </c>
      <c r="E34" s="58">
        <f t="shared" si="10"/>
        <v>0</v>
      </c>
      <c r="F34" s="59">
        <f t="shared" ref="F34:F40" si="13">SUM(B34:E34)</f>
        <v>0</v>
      </c>
      <c r="G34" s="58">
        <f t="shared" si="11"/>
        <v>0</v>
      </c>
      <c r="H34" s="58">
        <f t="shared" si="11"/>
        <v>0</v>
      </c>
      <c r="I34" s="58">
        <f t="shared" si="11"/>
        <v>0</v>
      </c>
      <c r="J34" s="58">
        <f t="shared" si="11"/>
        <v>0</v>
      </c>
      <c r="K34" s="59">
        <f t="shared" ref="K34:K40" si="14">SUM(G34:J34)</f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9">
        <f t="shared" ref="P34:P40" si="15">SUM(L34:O34)</f>
        <v>0</v>
      </c>
      <c r="Q34" s="60">
        <f t="shared" ref="Q34:Q40" si="16">+B34+C34+D34+E34+G34+H34+I34+J34+L34+M34+N34+O34</f>
        <v>0</v>
      </c>
    </row>
    <row r="35" spans="1:17" ht="16.5" x14ac:dyDescent="0.3">
      <c r="A35" s="26" t="s">
        <v>79</v>
      </c>
      <c r="B35" s="58">
        <f t="shared" si="10"/>
        <v>0</v>
      </c>
      <c r="C35" s="58">
        <f t="shared" si="10"/>
        <v>0</v>
      </c>
      <c r="D35" s="58">
        <f t="shared" si="10"/>
        <v>0</v>
      </c>
      <c r="E35" s="58">
        <f t="shared" si="10"/>
        <v>0</v>
      </c>
      <c r="F35" s="59">
        <f t="shared" si="13"/>
        <v>0</v>
      </c>
      <c r="G35" s="58">
        <f t="shared" si="11"/>
        <v>0</v>
      </c>
      <c r="H35" s="58">
        <f t="shared" si="11"/>
        <v>0</v>
      </c>
      <c r="I35" s="58">
        <f t="shared" si="11"/>
        <v>0</v>
      </c>
      <c r="J35" s="58">
        <f t="shared" si="11"/>
        <v>0</v>
      </c>
      <c r="K35" s="59">
        <f t="shared" si="14"/>
        <v>0</v>
      </c>
      <c r="L35" s="58">
        <f t="shared" si="12"/>
        <v>0</v>
      </c>
      <c r="M35" s="58">
        <f t="shared" si="12"/>
        <v>0</v>
      </c>
      <c r="N35" s="58">
        <f t="shared" si="12"/>
        <v>0</v>
      </c>
      <c r="O35" s="58">
        <f t="shared" si="12"/>
        <v>0</v>
      </c>
      <c r="P35" s="59">
        <f t="shared" si="15"/>
        <v>0</v>
      </c>
      <c r="Q35" s="60">
        <f t="shared" si="16"/>
        <v>0</v>
      </c>
    </row>
    <row r="36" spans="1:17" ht="16.5" x14ac:dyDescent="0.3">
      <c r="A36" s="27" t="s">
        <v>24</v>
      </c>
      <c r="B36" s="58">
        <f t="shared" si="10"/>
        <v>0</v>
      </c>
      <c r="C36" s="58">
        <f t="shared" si="10"/>
        <v>0</v>
      </c>
      <c r="D36" s="58">
        <f t="shared" si="10"/>
        <v>0</v>
      </c>
      <c r="E36" s="58">
        <f t="shared" si="10"/>
        <v>0</v>
      </c>
      <c r="F36" s="59">
        <f t="shared" si="13"/>
        <v>0</v>
      </c>
      <c r="G36" s="58">
        <f t="shared" si="11"/>
        <v>0</v>
      </c>
      <c r="H36" s="58">
        <f t="shared" si="11"/>
        <v>0</v>
      </c>
      <c r="I36" s="58">
        <f t="shared" si="11"/>
        <v>0</v>
      </c>
      <c r="J36" s="58">
        <f t="shared" si="11"/>
        <v>0</v>
      </c>
      <c r="K36" s="59">
        <f t="shared" si="14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0</v>
      </c>
      <c r="P36" s="59">
        <f t="shared" si="15"/>
        <v>0</v>
      </c>
      <c r="Q36" s="60">
        <f t="shared" si="16"/>
        <v>0</v>
      </c>
    </row>
    <row r="37" spans="1:17" ht="16.5" x14ac:dyDescent="0.3">
      <c r="A37" s="27" t="s">
        <v>80</v>
      </c>
      <c r="B37" s="58">
        <f t="shared" si="10"/>
        <v>0</v>
      </c>
      <c r="C37" s="58">
        <f t="shared" si="10"/>
        <v>0</v>
      </c>
      <c r="D37" s="58">
        <f t="shared" si="10"/>
        <v>0</v>
      </c>
      <c r="E37" s="58">
        <f t="shared" si="10"/>
        <v>0</v>
      </c>
      <c r="F37" s="59">
        <f t="shared" si="13"/>
        <v>0</v>
      </c>
      <c r="G37" s="58">
        <f t="shared" si="11"/>
        <v>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9">
        <f t="shared" si="14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9">
        <f t="shared" si="15"/>
        <v>0</v>
      </c>
      <c r="Q37" s="60">
        <f t="shared" si="16"/>
        <v>0</v>
      </c>
    </row>
    <row r="38" spans="1:17" ht="16.5" x14ac:dyDescent="0.3">
      <c r="A38" s="27" t="s">
        <v>81</v>
      </c>
      <c r="B38" s="58">
        <f t="shared" si="10"/>
        <v>0</v>
      </c>
      <c r="C38" s="58">
        <f t="shared" si="10"/>
        <v>0</v>
      </c>
      <c r="D38" s="58">
        <f t="shared" si="10"/>
        <v>0</v>
      </c>
      <c r="E38" s="58">
        <f t="shared" si="10"/>
        <v>0</v>
      </c>
      <c r="F38" s="59">
        <f t="shared" si="13"/>
        <v>0</v>
      </c>
      <c r="G38" s="58">
        <f t="shared" si="11"/>
        <v>0</v>
      </c>
      <c r="H38" s="58">
        <f t="shared" si="11"/>
        <v>0</v>
      </c>
      <c r="I38" s="58">
        <f t="shared" si="11"/>
        <v>0</v>
      </c>
      <c r="J38" s="58">
        <f t="shared" si="11"/>
        <v>0</v>
      </c>
      <c r="K38" s="59">
        <f t="shared" si="14"/>
        <v>0</v>
      </c>
      <c r="L38" s="58">
        <f t="shared" si="12"/>
        <v>0</v>
      </c>
      <c r="M38" s="58">
        <f t="shared" si="12"/>
        <v>0</v>
      </c>
      <c r="N38" s="58">
        <f t="shared" si="12"/>
        <v>0</v>
      </c>
      <c r="O38" s="58">
        <f t="shared" si="12"/>
        <v>0</v>
      </c>
      <c r="P38" s="59">
        <f t="shared" si="15"/>
        <v>0</v>
      </c>
      <c r="Q38" s="60">
        <f t="shared" si="16"/>
        <v>0</v>
      </c>
    </row>
    <row r="39" spans="1:17" ht="16.5" x14ac:dyDescent="0.3">
      <c r="A39" s="27" t="s">
        <v>82</v>
      </c>
      <c r="B39" s="58">
        <f t="shared" si="10"/>
        <v>0</v>
      </c>
      <c r="C39" s="58">
        <f t="shared" si="10"/>
        <v>0</v>
      </c>
      <c r="D39" s="58">
        <f t="shared" si="10"/>
        <v>0</v>
      </c>
      <c r="E39" s="58">
        <f t="shared" si="10"/>
        <v>0</v>
      </c>
      <c r="F39" s="59">
        <f t="shared" si="13"/>
        <v>0</v>
      </c>
      <c r="G39" s="58">
        <f t="shared" si="11"/>
        <v>0</v>
      </c>
      <c r="H39" s="58">
        <f t="shared" si="11"/>
        <v>0</v>
      </c>
      <c r="I39" s="58">
        <f t="shared" si="11"/>
        <v>0</v>
      </c>
      <c r="J39" s="58">
        <f t="shared" si="11"/>
        <v>0</v>
      </c>
      <c r="K39" s="59">
        <f t="shared" si="14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9">
        <f t="shared" si="15"/>
        <v>0</v>
      </c>
      <c r="Q39" s="60">
        <f t="shared" si="16"/>
        <v>0</v>
      </c>
    </row>
    <row r="40" spans="1:17" ht="17.25" thickBot="1" x14ac:dyDescent="0.35">
      <c r="A40" s="27" t="s">
        <v>83</v>
      </c>
      <c r="B40" s="58">
        <f t="shared" si="10"/>
        <v>0</v>
      </c>
      <c r="C40" s="58">
        <f t="shared" si="10"/>
        <v>0</v>
      </c>
      <c r="D40" s="58">
        <f t="shared" si="10"/>
        <v>0</v>
      </c>
      <c r="E40" s="58">
        <f t="shared" si="10"/>
        <v>0</v>
      </c>
      <c r="F40" s="59">
        <f t="shared" si="13"/>
        <v>0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59">
        <f t="shared" si="14"/>
        <v>0</v>
      </c>
      <c r="L40" s="58">
        <f t="shared" si="12"/>
        <v>0</v>
      </c>
      <c r="M40" s="58">
        <f t="shared" si="12"/>
        <v>0</v>
      </c>
      <c r="N40" s="58">
        <f t="shared" si="12"/>
        <v>0</v>
      </c>
      <c r="O40" s="58">
        <f t="shared" si="12"/>
        <v>0</v>
      </c>
      <c r="P40" s="59">
        <f t="shared" si="15"/>
        <v>0</v>
      </c>
      <c r="Q40" s="60">
        <f t="shared" si="16"/>
        <v>0</v>
      </c>
    </row>
    <row r="41" spans="1:17" ht="16.5" thickBot="1" x14ac:dyDescent="0.3">
      <c r="A41" s="69" t="s">
        <v>14</v>
      </c>
      <c r="B41" s="70">
        <f t="shared" ref="B41:Q41" si="17">SUM(B33:B40)</f>
        <v>0</v>
      </c>
      <c r="C41" s="70">
        <f t="shared" si="17"/>
        <v>0</v>
      </c>
      <c r="D41" s="70">
        <f t="shared" si="17"/>
        <v>0</v>
      </c>
      <c r="E41" s="70">
        <f t="shared" si="17"/>
        <v>0</v>
      </c>
      <c r="F41" s="70">
        <f t="shared" si="17"/>
        <v>0</v>
      </c>
      <c r="G41" s="70">
        <f t="shared" si="17"/>
        <v>0</v>
      </c>
      <c r="H41" s="70">
        <f t="shared" si="17"/>
        <v>0</v>
      </c>
      <c r="I41" s="70">
        <f t="shared" si="17"/>
        <v>0</v>
      </c>
      <c r="J41" s="70">
        <f t="shared" si="17"/>
        <v>0</v>
      </c>
      <c r="K41" s="70">
        <f t="shared" si="17"/>
        <v>0</v>
      </c>
      <c r="L41" s="70">
        <f t="shared" si="17"/>
        <v>0</v>
      </c>
      <c r="M41" s="70">
        <f t="shared" si="17"/>
        <v>0</v>
      </c>
      <c r="N41" s="70">
        <f t="shared" si="17"/>
        <v>0</v>
      </c>
      <c r="O41" s="70">
        <f t="shared" si="17"/>
        <v>0</v>
      </c>
      <c r="P41" s="70">
        <f t="shared" si="17"/>
        <v>0</v>
      </c>
      <c r="Q41" s="70">
        <f t="shared" si="17"/>
        <v>0</v>
      </c>
    </row>
    <row r="42" spans="1:17" ht="16.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.75" x14ac:dyDescent="0.25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NOMBRE DE JUZGADO</vt:lpstr>
      <vt:lpstr>CARRERA JUDICIAL</vt:lpstr>
      <vt:lpstr>VALIDACIONES</vt:lpstr>
      <vt:lpstr> MATRIZ LABORAL</vt:lpstr>
      <vt:lpstr>1er T</vt:lpstr>
      <vt:lpstr>2do T</vt:lpstr>
      <vt:lpstr>3er T</vt:lpstr>
      <vt:lpstr>4to T</vt:lpstr>
      <vt:lpstr>5to T</vt:lpstr>
      <vt:lpstr>6to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Fabiana Maria Lopez Baruja</cp:lastModifiedBy>
  <dcterms:created xsi:type="dcterms:W3CDTF">2024-04-19T17:05:54Z</dcterms:created>
  <dcterms:modified xsi:type="dcterms:W3CDTF">2024-04-29T17:28:00Z</dcterms:modified>
</cp:coreProperties>
</file>